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em-fs.em-ens.ru\EM\Электромагистраль\Отдел ПРиТП\Инвестиции\!ОТЧЕТ\ПП 24\! 2021\4 квартал\"/>
    </mc:Choice>
  </mc:AlternateContent>
  <bookViews>
    <workbookView xWindow="0" yWindow="0" windowWidth="28800" windowHeight="12000"/>
  </bookViews>
  <sheets>
    <sheet name="4 Пп" sheetId="1" r:id="rId1"/>
  </sheets>
  <definedNames>
    <definedName name="_xlnm._FilterDatabase" localSheetId="0" hidden="1">'4 Пп'!$A$19:$AS$117</definedName>
    <definedName name="Z_500C2F4F_1743_499A_A051_20565DBF52B2_.wvu.PrintArea" localSheetId="0" hidden="1">'4 Пп'!$A$1:$V$105</definedName>
    <definedName name="_xlnm.Print_Area" localSheetId="0">'4 Пп'!$A$1:$V$117</definedName>
  </definedNames>
  <calcPr calcId="162913"/>
</workbook>
</file>

<file path=xl/calcChain.xml><?xml version="1.0" encoding="utf-8"?>
<calcChain xmlns="http://schemas.openxmlformats.org/spreadsheetml/2006/main">
  <c r="L57" i="1" l="1"/>
  <c r="L54" i="1" s="1"/>
  <c r="L53" i="1" s="1"/>
  <c r="L22" i="1" s="1"/>
  <c r="L26" i="1"/>
  <c r="L25" i="1"/>
  <c r="L24" i="1"/>
  <c r="L23" i="1"/>
  <c r="L21" i="1"/>
  <c r="L20" i="1" l="1"/>
  <c r="B19" i="1"/>
  <c r="C19" i="1" s="1"/>
  <c r="D19" i="1" s="1"/>
  <c r="E19" i="1" s="1"/>
  <c r="F19" i="1" s="1"/>
  <c r="G19" i="1" s="1"/>
  <c r="H19" i="1" s="1"/>
  <c r="I19" i="1" s="1"/>
  <c r="J19" i="1" s="1"/>
  <c r="K19" i="1" s="1"/>
  <c r="L19" i="1" s="1"/>
  <c r="M19" i="1" s="1"/>
  <c r="N19" i="1" s="1"/>
  <c r="O19" i="1" s="1"/>
  <c r="P19" i="1" s="1"/>
  <c r="Q19" i="1" s="1"/>
  <c r="R19" i="1" s="1"/>
  <c r="S19" i="1" s="1"/>
  <c r="T19" i="1" s="1"/>
  <c r="U19" i="1" s="1"/>
</calcChain>
</file>

<file path=xl/sharedStrings.xml><?xml version="1.0" encoding="utf-8"?>
<sst xmlns="http://schemas.openxmlformats.org/spreadsheetml/2006/main" count="2082" uniqueCount="186">
  <si>
    <t>Приложение  № 4</t>
  </si>
  <si>
    <t>к приказу Минэнерго России</t>
  </si>
  <si>
    <t>от « 25 » апреля 2018 г. № 320</t>
  </si>
  <si>
    <t>Форма 4. Отчет о постановке объектов электросетевого хозяйства под напряжение 
и (или) включении объектов капитального строительства для проведения пусконаладочных работ</t>
  </si>
  <si>
    <t xml:space="preserve">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</si>
  <si>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</si>
  <si>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</si>
  <si>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</si>
  <si>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</si>
  <si>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</si>
  <si>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>Причины отклонений</t>
  </si>
  <si>
    <t>План</t>
  </si>
  <si>
    <t>Факт</t>
  </si>
  <si>
    <t>Квартал</t>
  </si>
  <si>
    <t>МВ×А</t>
  </si>
  <si>
    <t>Мвар</t>
  </si>
  <si>
    <t>км ЛЭП</t>
  </si>
  <si>
    <t>МВт</t>
  </si>
  <si>
    <t>Другое</t>
  </si>
  <si>
    <t>ВСЕГО по инвестиционной программе, в том числе:</t>
  </si>
  <si>
    <r>
      <t xml:space="preserve">Отчет о реализации инвестиционной программы </t>
    </r>
    <r>
      <rPr>
        <u/>
        <sz val="14"/>
        <rFont val="Times New Roman"/>
        <family val="1"/>
        <charset val="204"/>
      </rPr>
      <t>Акционерного общества "Региональные электрические сети"</t>
    </r>
  </si>
  <si>
    <t>0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</si>
  <si>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</si>
  <si>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</si>
  <si>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</si>
  <si>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</si>
  <si>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</si>
  <si>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</si>
  <si>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</si>
  <si>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</si>
  <si>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</si>
  <si>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</si>
  <si>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</si>
  <si>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</si>
  <si>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</si>
  <si>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</si>
  <si>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Новосибирская область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</si>
  <si>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</si>
  <si>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</si>
  <si>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</si>
  <si>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</si>
  <si>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</si>
  <si>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1.1.1.2</t>
  </si>
  <si>
    <t>1.1.1.3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</si>
  <si>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</si>
  <si>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</si>
  <si>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</si>
  <si>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</si>
  <si>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</si>
  <si>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</si>
  <si>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</si>
  <si>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</si>
  <si>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</si>
  <si>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</si>
  <si>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</si>
  <si>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</si>
  <si>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нд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</si>
  <si>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</si>
  <si>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</si>
  <si>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</si>
  <si>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</si>
  <si>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</si>
  <si>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</si>
  <si>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</si>
  <si>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</si>
  <si>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</si>
  <si>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</si>
  <si>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</si>
  <si>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</si>
  <si>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</si>
  <si>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</si>
  <si>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</si>
  <si>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</si>
  <si>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</si>
  <si>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</si>
  <si>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</si>
  <si>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</si>
  <si>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</si>
  <si>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</si>
  <si>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</si>
  <si>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</si>
  <si>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</si>
  <si>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</si>
  <si>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</si>
  <si>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</si>
  <si>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</si>
  <si>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</si>
  <si>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</si>
  <si>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</si>
  <si>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1.4</t>
  </si>
  <si>
    <t>Прочее новое строительство объектов электросетевого хозяйства, всего, в том числе:</t>
  </si>
  <si>
    <t>1.6</t>
  </si>
  <si>
    <t>Прочие инвестиционные проекты, всего, в том числе:</t>
  </si>
  <si>
    <t>Замена промежуточной опоры №139/5 ВЛ 220 кВ Заря - Правобережная (236), Новосибирская ТЭЦ-3 - Отрадная (237) на анкерно-угловую</t>
  </si>
  <si>
    <t>Реконструкция ПС 220 кВ Южная в части замены ОД, КЗ 220 кВ, установки ячеек выключателей 220 кВ (3 шт.), замены ТСН с выполнением сопутствующего объема работ</t>
  </si>
  <si>
    <t>Реконструкция ПС 220 кВ Восточная в части замены ячеек выключателей 110-220 кВ (7 шт.) с выполнением сопутствующего объема работ</t>
  </si>
  <si>
    <t>Реконструкция ПС 220 кВ Правобережная в части замены ячеек выключателей 220 кВ (3 шт.), с выполнением сопутствующего объема работ</t>
  </si>
  <si>
    <t>Техническое перевооружение системы телемеханики и регистратора аварийных событий на ПС 220 кВ Правобережная</t>
  </si>
  <si>
    <t>Техническое перевооружение системы телемеханики на ПС 220 кВ Строительная</t>
  </si>
  <si>
    <t>Техническое перевооружение системы телемеханики и регистратора аварийных событий на ПС 220 кВ Южная</t>
  </si>
  <si>
    <t>Техническое перевооружение системы телемеханики и регистратора аварийных событий на ПС 220 кВ Татарская</t>
  </si>
  <si>
    <t>Техническое перевооружение системы телемеханики и регистратора аварийных событий на ПС 220 кВ Чулымская</t>
  </si>
  <si>
    <t>Техническое перевооружение системы телемеханики и регистратора аварийных событий на ПС 220 кВ Восточная</t>
  </si>
  <si>
    <t>Реконструкция ПС 220 кВ Южная в части установки линейных регулировочных трансформаторов (2 шт.) мощностью 16 МВА, демонтажа трансформатора 3Т мощностью 16 МВА с выполнением сопутствующего объема работ</t>
  </si>
  <si>
    <t>Реконструкция ПС 220 кВ Тулинская в части замены ячеек выключателей 220 кВ, с выполнением сопутствующего объема работ</t>
  </si>
  <si>
    <t>Реконструкция ПС 220 кВ Татарская</t>
  </si>
  <si>
    <t>Реконструкция ПС 220 кВ Урожай в части замены ячеек выключателей 220 кВ (8 шт.) с выполнением сопутствующего объема работ</t>
  </si>
  <si>
    <t>Замена выключателя ВВБ 220 кВ (В-292) ПС 220 Урожай АО "Электромагистраль"</t>
  </si>
  <si>
    <t>Программа внедрения и модернизации АИИС КУЭ</t>
  </si>
  <si>
    <t>Реконструкция ПС 220 кВ Дружная в части установки линейного регулировочного трансформатора (1 шт.) мощностью 16 МВА с выполнением сопутствующего объема работ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</si>
  <si>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</si>
  <si>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</si>
  <si>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</si>
  <si>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</si>
  <si>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</si>
  <si>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</si>
  <si>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Реконструкция ограждения на ПС 220 кВ Дружная</t>
  </si>
  <si>
    <t>Реконструкция ограждения на ПС 220 кВ Татарская</t>
  </si>
  <si>
    <t>Производственная база со складским и гаражным хозяйством</t>
  </si>
  <si>
    <t>Техническое перевооружение систем инженерного обеспечения здания по ул. Советская, 3а с благоустройством прилегающей территории</t>
  </si>
  <si>
    <t>Приобретение ОС</t>
  </si>
  <si>
    <t>1.5</t>
  </si>
  <si>
    <t>Покупка земельных участков для целей реализации инвестиционных проектов, всего, в том числе:</t>
  </si>
  <si>
    <t>Замена промежуточной опоры №90 ВЛ 220 кВ Новосибирская ТЭЦ-3 – Дружная I цепь с отпайкой на ПС Тепличная на анкерно-угловую</t>
  </si>
  <si>
    <t>Реконструкция ПС 220 кВ Тулинская в части замены существующего линейного регулировочного трансформатора (1ЛРТ) с увеличением мощности на 23 МВА до 63 МВА и выполнением сопутствующего объема работ</t>
  </si>
  <si>
    <t>Реконструкция ПС 220 кВ Тулинская в части замены силовых трансформаторов (2 шт.) с увеличением мощности на 17 МВА до 80 МВА и выполнением сопутствующего объема работ</t>
  </si>
  <si>
    <t>Техническое перевооружение защит ЗРУ-10 кВ на ПС 220 кВ Дружная</t>
  </si>
  <si>
    <t>Реконструкция ПС 220 кВ Строительная в части замены ОД, КЗ 220 кВ, установки ячеек выключателей 220 кВ (2 шт.) с выполнением сопутствующего объема работ</t>
  </si>
  <si>
    <t>Реконструкция ПС 220 кВ Чулымская в части замены ячеек выключателей 220 кВ (3 шт.) с выполнением сопутствующего объема работ</t>
  </si>
  <si>
    <t>Техническое перевооружение защит ЗРУ-10 кВ на ПС 220 кВ Южная</t>
  </si>
  <si>
    <t>Реконструкция ПС 220 Дружная в части замены ячейки выключателя 220 кВ (В-257) с выполнением сопутствующего объема работ</t>
  </si>
  <si>
    <t>Замена воздушного выключателя ВВБ 220 кВ (ОВ-220) на ПС 220 кВ Урожай АО "РЭС" филиал "Карасукские электрические сети"</t>
  </si>
  <si>
    <t>Техническое перевооружение систем охранной сигнализации и видеонаблюдения на ПС 220 кВ Дружная</t>
  </si>
  <si>
    <t>Реконструкция ограждения на ПС 220 кВ Правобережная</t>
  </si>
  <si>
    <t>Реконструкция ограждения на ПС 220 кВ Строительная</t>
  </si>
  <si>
    <t>Техническое перевооружение систем охранной сигнализации и видеонаблюдения на ПС 220 кВ Татарская</t>
  </si>
  <si>
    <t>Техническое перевооружение систем охранной сигнализации и видеонаблюдения на ПС 220 кВ Тулинская</t>
  </si>
  <si>
    <t>Техническое перевооружение систем охранной сигнализации и видеонаблюдения на ПС 220 кВ Урожай</t>
  </si>
  <si>
    <t>Реконструкция ограждения на ПС 220 кВ Чулымская</t>
  </si>
  <si>
    <t>Техническое перевооружение систем охранной сигнализации и видеонаблюдения на ПС 220 кВ Южная</t>
  </si>
  <si>
    <r>
      <t xml:space="preserve">Технологическое присоединение энергопринимающих устройств потребителей максимальной мощностью </t>
    </r>
    <r>
      <rPr>
        <b/>
        <u/>
        <sz val="12"/>
        <rFont val="Times New Roman"/>
        <family val="1"/>
        <charset val="204"/>
      </rPr>
      <t>до 15 кВт включительно</t>
    </r>
    <r>
      <rPr>
        <b/>
        <sz val="12"/>
        <rFont val="Times New Roman"/>
        <family val="1"/>
        <charset val="204"/>
      </rPr>
      <t>, всего</t>
    </r>
  </si>
  <si>
    <r>
      <t xml:space="preserve">Технологическое присоединение энергопринимающих устройств потребителей максимальной мощностью </t>
    </r>
    <r>
      <rPr>
        <b/>
        <u/>
        <sz val="12"/>
        <rFont val="Times New Roman"/>
        <family val="1"/>
        <charset val="204"/>
      </rPr>
      <t>до 150 кВт включительно</t>
    </r>
    <r>
      <rPr>
        <b/>
        <sz val="12"/>
        <rFont val="Times New Roman"/>
        <family val="1"/>
        <charset val="204"/>
      </rPr>
      <t>, всего</t>
    </r>
  </si>
  <si>
    <r>
      <t xml:space="preserve">Технологическое присоединение энергопринимающих устройств потребителей </t>
    </r>
    <r>
      <rPr>
        <b/>
        <u/>
        <sz val="12"/>
        <rFont val="Times New Roman"/>
        <family val="1"/>
        <charset val="204"/>
      </rPr>
      <t>свыше 150 кВт</t>
    </r>
    <r>
      <rPr>
        <b/>
        <sz val="12"/>
        <rFont val="Times New Roman"/>
        <family val="1"/>
        <charset val="204"/>
      </rPr>
      <t>, всего, в том числе:</t>
    </r>
  </si>
  <si>
    <t>1.1.2</t>
  </si>
  <si>
    <t>Технологическое присоединение объектов электросетевого хозяйства, всего, в том числе:</t>
  </si>
  <si>
    <t>1.1.2.1</t>
  </si>
  <si>
    <r>
      <t xml:space="preserve">Технологическое присоединение объектов электросетевого хозяйства, принадлежащих  </t>
    </r>
    <r>
      <rPr>
        <b/>
        <u/>
        <sz val="12"/>
        <rFont val="Times New Roman"/>
        <family val="1"/>
        <charset val="204"/>
      </rPr>
      <t>иным сетевым организациям и иным лицам</t>
    </r>
    <r>
      <rPr>
        <b/>
        <sz val="12"/>
        <rFont val="Times New Roman"/>
        <family val="1"/>
        <charset val="204"/>
      </rPr>
      <t>, всего, в том числе:</t>
    </r>
  </si>
  <si>
    <t>1.1.2.2</t>
  </si>
  <si>
    <r>
      <t>Технологическое присоединение</t>
    </r>
    <r>
      <rPr>
        <b/>
        <u/>
        <sz val="12"/>
        <rFont val="Times New Roman"/>
        <family val="1"/>
        <charset val="204"/>
      </rPr>
      <t xml:space="preserve"> к электрическим сетям иных сетевых организаций</t>
    </r>
    <r>
      <rPr>
        <b/>
        <sz val="12"/>
        <rFont val="Times New Roman"/>
        <family val="1"/>
        <charset val="204"/>
      </rPr>
      <t>, всего, в том числе:</t>
    </r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</si>
  <si>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</si>
  <si>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</si>
  <si>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</si>
  <si>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r>
      <rPr>
        <b/>
        <u/>
        <sz val="12"/>
        <rFont val="Times New Roman"/>
        <family val="1"/>
        <charset val="204"/>
      </rPr>
      <t>Наименование объекта по производству электрической энергии</t>
    </r>
    <r>
      <rPr>
        <b/>
        <sz val="12"/>
        <rFont val="Times New Roman"/>
        <family val="1"/>
        <charset val="204"/>
      </rPr>
      <t>, всего, в том числе:</t>
    </r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</si>
  <si>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</si>
  <si>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</si>
  <si>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</si>
  <si>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</si>
  <si>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</si>
  <si>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1.1.4.2.</t>
  </si>
  <si>
    <t>1.2.1.1.</t>
  </si>
  <si>
    <t>1.2.1.2.</t>
  </si>
  <si>
    <t>1.6.</t>
  </si>
  <si>
    <t>Установка рекламной продукции на фасад здания Советской 3А</t>
  </si>
  <si>
    <t>за год 2021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</si>
  <si>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в 2021 году</t>
  </si>
  <si>
    <t>Отклонения от плановых показателей 2021 года</t>
  </si>
  <si>
    <t>Год раскрытия информации: 2022 год</t>
  </si>
  <si>
    <t>Реконструкция ВЛ-220 кВ №246 Омская ТЭЦ-4 - Татарск в части установки дополнительных опор для создания габарита ВЛ-220 кВ</t>
  </si>
  <si>
    <t>Строительство (реконструкция) интеллектуальной системы учета электрической энергии (мощности) (ФЗ №522)</t>
  </si>
  <si>
    <t>Реконструкция ПС 220 кВ Урожай в части установки линейного регулировочного трансформатора (2 шт.) мощностью 16 МВА, ячеек ЗРУ 10 кВ с выполнением сопутствующего объема работ</t>
  </si>
  <si>
    <t>Компенсация емкостных токов сети 10 кВ ПС Дружная, доукомплектация яч.№9, 17</t>
  </si>
  <si>
    <t>Строительство пристройки к существующему зданию ОПУ ПС 220 кВ Южная</t>
  </si>
  <si>
    <t>ИСУ-27 шт.</t>
  </si>
  <si>
    <t xml:space="preserve"> Необходимость исполнения Федерального Закона №522 </t>
  </si>
  <si>
    <t>Система СОПТ</t>
  </si>
  <si>
    <t>Необходимость исполнения условий действующего договора о порядке использования №ЭМ-2 от 30.09.2014, заключенного с филиалом ПАО «ФСК ЕЭС»-МЭС Сибири.</t>
  </si>
  <si>
    <t xml:space="preserve">2 выкл 220 кВ (1 ПК) В-220-1АТ В-220-2АТ </t>
  </si>
  <si>
    <t>Микропроцессорные защиты 12 комплектов</t>
  </si>
  <si>
    <t>1 выкл 220 кВ  (В-220-3АТ) (1 ПК)</t>
  </si>
  <si>
    <t>ЛРТ 16 МВА</t>
  </si>
  <si>
    <t xml:space="preserve">2 выкл 220 кВ 1В-256, 2В-257+разъединители2 комплекта </t>
  </si>
  <si>
    <t>2 выкл 220кВ (В-219,  В-220)</t>
  </si>
  <si>
    <t>1 выкл 220 кВ (1ПК)</t>
  </si>
  <si>
    <t xml:space="preserve"> Необходимость исполнения условий действующего договора о порядке использования №ЭМ-2 от 30.09.2014, заключенного с филиалом ПАО «ФСК ЕЭС»-МЭС Сибири. </t>
  </si>
  <si>
    <t>ОВ-220 - 2-й этап в части монтажа разъединителей</t>
  </si>
  <si>
    <t>Система охранной сигнализации, освещения и видеонаблюдения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</si>
</sst>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\ _₽_-;\-* #,##0.00\ _₽_-;_-* &quot;-&quot;??\ _₽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</numFmts>
  <fonts count="38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sz val="8"/>
      <color rgb="FF000000"/>
      <name val="Calibri"/>
      <family val="2"/>
      <charset val="204"/>
    </font>
    <font>
      <sz val="11"/>
      <color rgb="FF000000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u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</fonts>
  <fills count="3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584">
    <xf numFmtId="0" fontId="0" fillId="0" borderId="0"/>
    <xf numFmtId="164" fontId="3" fillId="0" borderId="0" applyFont="0" applyFill="0" applyBorder="0" applyAlignment="0" applyProtection="0"/>
    <xf numFmtId="0" fontId="4" fillId="0" borderId="0"/>
    <xf numFmtId="0" fontId="6" fillId="0" borderId="0"/>
    <xf numFmtId="0" fontId="4" fillId="0" borderId="0"/>
    <xf numFmtId="0" fontId="10" fillId="0" borderId="0"/>
    <xf numFmtId="0" fontId="10" fillId="0" borderId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6" borderId="0" applyNumberFormat="0" applyBorder="0" applyAlignment="0" applyProtection="0"/>
    <xf numFmtId="0" fontId="14" fillId="9" borderId="0" applyNumberFormat="0" applyBorder="0" applyAlignment="0" applyProtection="0"/>
    <xf numFmtId="0" fontId="14" fillId="12" borderId="0" applyNumberFormat="0" applyBorder="0" applyAlignment="0" applyProtection="0"/>
    <xf numFmtId="0" fontId="15" fillId="13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16" fillId="0" borderId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9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20" borderId="0" applyNumberFormat="0" applyBorder="0" applyAlignment="0" applyProtection="0"/>
    <xf numFmtId="0" fontId="17" fillId="8" borderId="16" applyNumberFormat="0" applyAlignment="0" applyProtection="0"/>
    <xf numFmtId="0" fontId="18" fillId="21" borderId="17" applyNumberFormat="0" applyAlignment="0" applyProtection="0"/>
    <xf numFmtId="0" fontId="19" fillId="21" borderId="16" applyNumberFormat="0" applyAlignment="0" applyProtection="0"/>
    <xf numFmtId="0" fontId="20" fillId="0" borderId="18" applyNumberFormat="0" applyFill="0" applyAlignment="0" applyProtection="0"/>
    <xf numFmtId="0" fontId="21" fillId="0" borderId="19" applyNumberFormat="0" applyFill="0" applyAlignment="0" applyProtection="0"/>
    <xf numFmtId="0" fontId="22" fillId="0" borderId="20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21" applyNumberFormat="0" applyFill="0" applyAlignment="0" applyProtection="0"/>
    <xf numFmtId="0" fontId="24" fillId="22" borderId="22" applyNumberFormat="0" applyAlignment="0" applyProtection="0"/>
    <xf numFmtId="0" fontId="25" fillId="0" borderId="0" applyNumberFormat="0" applyFill="0" applyBorder="0" applyAlignment="0" applyProtection="0"/>
    <xf numFmtId="0" fontId="26" fillId="23" borderId="0" applyNumberFormat="0" applyBorder="0" applyAlignment="0" applyProtection="0"/>
    <xf numFmtId="0" fontId="4" fillId="0" borderId="0"/>
    <xf numFmtId="0" fontId="27" fillId="0" borderId="0"/>
    <xf numFmtId="0" fontId="28" fillId="0" borderId="0"/>
    <xf numFmtId="0" fontId="28" fillId="0" borderId="0"/>
    <xf numFmtId="0" fontId="4" fillId="0" borderId="0"/>
    <xf numFmtId="0" fontId="27" fillId="0" borderId="0"/>
    <xf numFmtId="0" fontId="4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9" fillId="4" borderId="0" applyNumberFormat="0" applyBorder="0" applyAlignment="0" applyProtection="0"/>
    <xf numFmtId="0" fontId="30" fillId="0" borderId="0" applyNumberFormat="0" applyFill="0" applyBorder="0" applyAlignment="0" applyProtection="0"/>
    <xf numFmtId="0" fontId="14" fillId="24" borderId="23" applyNumberFormat="0" applyFont="0" applyAlignment="0" applyProtection="0"/>
    <xf numFmtId="9" fontId="27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31" fillId="0" borderId="24" applyNumberFormat="0" applyFill="0" applyAlignment="0" applyProtection="0"/>
    <xf numFmtId="0" fontId="32" fillId="0" borderId="0"/>
    <xf numFmtId="0" fontId="33" fillId="0" borderId="0" applyNumberForma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6" fontId="27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34" fillId="5" borderId="0" applyNumberFormat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127">
    <xf numFmtId="0" fontId="0" fillId="0" borderId="0" xfId="0"/>
    <xf numFmtId="0" fontId="4" fillId="0" borderId="0" xfId="2" applyFont="1" applyFill="1"/>
    <xf numFmtId="0" fontId="5" fillId="0" borderId="0" xfId="2" applyFont="1" applyAlignment="1">
      <alignment horizontal="right" vertical="center"/>
    </xf>
    <xf numFmtId="0" fontId="4" fillId="0" borderId="0" xfId="2" applyFont="1" applyFill="1" applyAlignment="1">
      <alignment horizontal="right"/>
    </xf>
    <xf numFmtId="0" fontId="4" fillId="0" borderId="0" xfId="2" applyFont="1"/>
    <xf numFmtId="0" fontId="4" fillId="0" borderId="0" xfId="2" applyFont="1" applyAlignment="1">
      <alignment horizontal="right"/>
    </xf>
    <xf numFmtId="0" fontId="5" fillId="0" borderId="0" xfId="2" applyFont="1" applyAlignment="1">
      <alignment horizontal="right"/>
    </xf>
    <xf numFmtId="0" fontId="5" fillId="0" borderId="0" xfId="2" applyFont="1" applyFill="1" applyBorder="1" applyAlignment="1">
      <alignment vertical="center"/>
    </xf>
    <xf numFmtId="0" fontId="4" fillId="0" borderId="0" xfId="2" applyFont="1" applyBorder="1" applyAlignment="1">
      <alignment vertical="center"/>
    </xf>
    <xf numFmtId="0" fontId="5" fillId="0" borderId="0" xfId="2" applyFont="1" applyFill="1" applyAlignment="1">
      <alignment wrapText="1"/>
    </xf>
    <xf numFmtId="0" fontId="4" fillId="0" borderId="0" xfId="2" applyFont="1" applyBorder="1"/>
    <xf numFmtId="0" fontId="5" fillId="0" borderId="0" xfId="2" applyFont="1" applyFill="1" applyBorder="1" applyAlignment="1">
      <alignment horizontal="center"/>
    </xf>
    <xf numFmtId="0" fontId="7" fillId="0" borderId="0" xfId="3" applyFont="1" applyAlignment="1">
      <alignment vertical="center"/>
    </xf>
    <xf numFmtId="0" fontId="7" fillId="0" borderId="0" xfId="3" applyFont="1" applyAlignment="1">
      <alignment horizontal="center" vertical="center"/>
    </xf>
    <xf numFmtId="0" fontId="5" fillId="0" borderId="0" xfId="0" applyFont="1" applyFill="1" applyAlignment="1"/>
    <xf numFmtId="0" fontId="8" fillId="0" borderId="0" xfId="3" applyFont="1" applyAlignment="1">
      <alignment vertical="center"/>
    </xf>
    <xf numFmtId="0" fontId="9" fillId="0" borderId="0" xfId="3" applyFont="1" applyAlignment="1">
      <alignment vertical="center"/>
    </xf>
    <xf numFmtId="0" fontId="4" fillId="0" borderId="0" xfId="4" applyFont="1" applyFill="1" applyBorder="1" applyAlignment="1"/>
    <xf numFmtId="0" fontId="4" fillId="0" borderId="0" xfId="4" applyFont="1" applyBorder="1" applyAlignment="1"/>
    <xf numFmtId="0" fontId="4" fillId="0" borderId="0" xfId="4" applyFont="1" applyAlignment="1"/>
    <xf numFmtId="0" fontId="11" fillId="0" borderId="3" xfId="5" applyFont="1" applyFill="1" applyBorder="1" applyAlignment="1">
      <alignment horizontal="center" vertical="center" textRotation="90" wrapText="1"/>
    </xf>
    <xf numFmtId="0" fontId="4" fillId="0" borderId="3" xfId="0" applyFont="1" applyFill="1" applyBorder="1" applyAlignment="1">
      <alignment horizontal="center" vertical="center" textRotation="90" wrapText="1"/>
    </xf>
    <xf numFmtId="0" fontId="12" fillId="0" borderId="0" xfId="5" applyFont="1" applyFill="1" applyBorder="1" applyAlignment="1"/>
    <xf numFmtId="0" fontId="13" fillId="0" borderId="0" xfId="6" applyFont="1" applyFill="1" applyBorder="1" applyAlignment="1"/>
    <xf numFmtId="0" fontId="11" fillId="0" borderId="3" xfId="5" applyFont="1" applyFill="1" applyBorder="1" applyAlignment="1">
      <alignment horizontal="center" vertical="center"/>
    </xf>
    <xf numFmtId="0" fontId="11" fillId="2" borderId="3" xfId="5" applyFont="1" applyFill="1" applyBorder="1" applyAlignment="1">
      <alignment horizontal="center" vertical="center"/>
    </xf>
    <xf numFmtId="164" fontId="4" fillId="0" borderId="0" xfId="2" applyNumberFormat="1" applyFont="1" applyFill="1"/>
    <xf numFmtId="49" fontId="4" fillId="0" borderId="0" xfId="1" applyNumberFormat="1" applyFont="1" applyFill="1"/>
    <xf numFmtId="49" fontId="5" fillId="0" borderId="0" xfId="1" applyNumberFormat="1" applyFont="1" applyFill="1" applyBorder="1" applyAlignment="1">
      <alignment horizontal="center"/>
    </xf>
    <xf numFmtId="49" fontId="7" fillId="0" borderId="0" xfId="1" applyNumberFormat="1" applyFont="1" applyAlignment="1">
      <alignment horizontal="center" vertical="center"/>
    </xf>
    <xf numFmtId="49" fontId="4" fillId="0" borderId="0" xfId="1" applyNumberFormat="1" applyFont="1"/>
    <xf numFmtId="49" fontId="11" fillId="2" borderId="3" xfId="1" applyNumberFormat="1" applyFont="1" applyFill="1" applyBorder="1" applyAlignment="1">
      <alignment horizontal="center" vertical="center"/>
    </xf>
    <xf numFmtId="49" fontId="4" fillId="0" borderId="0" xfId="2" applyNumberFormat="1" applyFont="1" applyFill="1"/>
    <xf numFmtId="49" fontId="5" fillId="0" borderId="0" xfId="2" applyNumberFormat="1" applyFont="1" applyFill="1" applyBorder="1" applyAlignment="1">
      <alignment horizontal="center"/>
    </xf>
    <xf numFmtId="49" fontId="7" fillId="0" borderId="0" xfId="3" applyNumberFormat="1" applyFont="1" applyAlignment="1">
      <alignment horizontal="center" vertical="center"/>
    </xf>
    <xf numFmtId="49" fontId="4" fillId="0" borderId="0" xfId="2" applyNumberFormat="1" applyFont="1"/>
    <xf numFmtId="49" fontId="11" fillId="2" borderId="3" xfId="5" applyNumberFormat="1" applyFont="1" applyFill="1" applyBorder="1" applyAlignment="1">
      <alignment horizontal="center" vertical="center"/>
    </xf>
    <xf numFmtId="49" fontId="11" fillId="0" borderId="3" xfId="1" applyNumberFormat="1" applyFont="1" applyFill="1" applyBorder="1" applyAlignment="1">
      <alignment horizontal="center" vertical="center" textRotation="90" wrapText="1"/>
    </xf>
    <xf numFmtId="49" fontId="11" fillId="0" borderId="3" xfId="5" applyNumberFormat="1" applyFont="1" applyFill="1" applyBorder="1" applyAlignment="1">
      <alignment horizontal="center" vertical="center" textRotation="90" wrapText="1"/>
    </xf>
    <xf numFmtId="49" fontId="36" fillId="25" borderId="3" xfId="3" applyNumberFormat="1" applyFont="1" applyFill="1" applyBorder="1" applyAlignment="1">
      <alignment horizontal="center" vertical="center"/>
    </xf>
    <xf numFmtId="0" fontId="36" fillId="25" borderId="3" xfId="3" applyFont="1" applyFill="1" applyBorder="1" applyAlignment="1">
      <alignment horizontal="left" vertical="center" wrapText="1"/>
    </xf>
    <xf numFmtId="0" fontId="36" fillId="25" borderId="3" xfId="2" applyFont="1" applyFill="1" applyBorder="1" applyAlignment="1">
      <alignment horizontal="center" vertical="center"/>
    </xf>
    <xf numFmtId="49" fontId="36" fillId="26" borderId="3" xfId="3" applyNumberFormat="1" applyFont="1" applyFill="1" applyBorder="1" applyAlignment="1">
      <alignment horizontal="center" vertical="center"/>
    </xf>
    <xf numFmtId="0" fontId="36" fillId="26" borderId="3" xfId="3" applyFont="1" applyFill="1" applyBorder="1" applyAlignment="1">
      <alignment horizontal="left" vertical="center" wrapText="1"/>
    </xf>
    <xf numFmtId="0" fontId="36" fillId="26" borderId="3" xfId="2" applyFont="1" applyFill="1" applyBorder="1" applyAlignment="1">
      <alignment horizontal="center" vertical="center"/>
    </xf>
    <xf numFmtId="49" fontId="36" fillId="27" borderId="3" xfId="3" applyNumberFormat="1" applyFont="1" applyFill="1" applyBorder="1" applyAlignment="1">
      <alignment horizontal="center" vertical="center"/>
    </xf>
    <xf numFmtId="0" fontId="36" fillId="27" borderId="3" xfId="3" applyFont="1" applyFill="1" applyBorder="1" applyAlignment="1">
      <alignment horizontal="left" vertical="center" wrapText="1"/>
    </xf>
    <xf numFmtId="0" fontId="36" fillId="27" borderId="3" xfId="2" applyFont="1" applyFill="1" applyBorder="1" applyAlignment="1">
      <alignment horizontal="center" vertical="center"/>
    </xf>
    <xf numFmtId="49" fontId="36" fillId="28" borderId="3" xfId="3" applyNumberFormat="1" applyFont="1" applyFill="1" applyBorder="1" applyAlignment="1">
      <alignment horizontal="center" vertical="center"/>
    </xf>
    <xf numFmtId="0" fontId="36" fillId="28" borderId="3" xfId="3" applyFont="1" applyFill="1" applyBorder="1" applyAlignment="1">
      <alignment horizontal="left" vertical="center" wrapText="1"/>
    </xf>
    <xf numFmtId="0" fontId="36" fillId="28" borderId="3" xfId="2" applyFont="1" applyFill="1" applyBorder="1" applyAlignment="1">
      <alignment horizontal="center" vertical="center"/>
    </xf>
    <xf numFmtId="49" fontId="36" fillId="29" borderId="3" xfId="3" applyNumberFormat="1" applyFont="1" applyFill="1" applyBorder="1" applyAlignment="1">
      <alignment horizontal="center" vertical="center"/>
    </xf>
    <xf numFmtId="0" fontId="36" fillId="29" borderId="3" xfId="3" applyFont="1" applyFill="1" applyBorder="1" applyAlignment="1">
      <alignment horizontal="left" vertical="center" wrapText="1"/>
    </xf>
    <xf numFmtId="0" fontId="36" fillId="29" borderId="3" xfId="2" applyFont="1" applyFill="1" applyBorder="1" applyAlignment="1">
      <alignment horizontal="center" vertical="center"/>
    </xf>
    <xf numFmtId="49" fontId="36" fillId="0" borderId="3" xfId="3" applyNumberFormat="1" applyFont="1" applyFill="1" applyBorder="1" applyAlignment="1">
      <alignment horizontal="center" vertical="center"/>
    </xf>
    <xf numFmtId="0" fontId="36" fillId="0" borderId="3" xfId="3" applyFont="1" applyFill="1" applyBorder="1" applyAlignment="1">
      <alignment horizontal="left" vertical="center" wrapText="1"/>
    </xf>
    <xf numFmtId="0" fontId="36" fillId="0" borderId="3" xfId="2" applyFont="1" applyBorder="1" applyAlignment="1">
      <alignment horizontal="center" vertical="center"/>
    </xf>
    <xf numFmtId="0" fontId="7" fillId="0" borderId="3" xfId="3" applyNumberFormat="1" applyFont="1" applyFill="1" applyBorder="1" applyAlignment="1">
      <alignment horizontal="center" vertical="center" wrapText="1"/>
    </xf>
    <xf numFmtId="164" fontId="36" fillId="25" borderId="3" xfId="1" applyFont="1" applyFill="1" applyBorder="1" applyAlignment="1">
      <alignment horizontal="center" vertical="center"/>
    </xf>
    <xf numFmtId="164" fontId="36" fillId="26" borderId="3" xfId="1" applyFont="1" applyFill="1" applyBorder="1" applyAlignment="1">
      <alignment horizontal="center" vertical="center"/>
    </xf>
    <xf numFmtId="164" fontId="4" fillId="27" borderId="3" xfId="1" applyFont="1" applyFill="1" applyBorder="1" applyAlignment="1">
      <alignment horizontal="center" vertical="center"/>
    </xf>
    <xf numFmtId="164" fontId="36" fillId="28" borderId="3" xfId="464" applyNumberFormat="1" applyFont="1" applyFill="1" applyBorder="1" applyAlignment="1">
      <alignment horizontal="center" vertical="center"/>
    </xf>
    <xf numFmtId="164" fontId="36" fillId="29" borderId="3" xfId="464" applyNumberFormat="1" applyFont="1" applyFill="1" applyBorder="1" applyAlignment="1">
      <alignment horizontal="center" vertical="center"/>
    </xf>
    <xf numFmtId="164" fontId="36" fillId="0" borderId="3" xfId="1" applyFont="1" applyFill="1" applyBorder="1" applyAlignment="1">
      <alignment horizontal="center" vertical="center"/>
    </xf>
    <xf numFmtId="164" fontId="4" fillId="29" borderId="3" xfId="1" applyFont="1" applyFill="1" applyBorder="1" applyAlignment="1">
      <alignment horizontal="center" vertical="center"/>
    </xf>
    <xf numFmtId="164" fontId="4" fillId="0" borderId="3" xfId="1" applyFont="1" applyFill="1" applyBorder="1" applyAlignment="1">
      <alignment horizontal="center" vertical="center"/>
    </xf>
    <xf numFmtId="164" fontId="4" fillId="0" borderId="3" xfId="1" applyFont="1" applyFill="1" applyBorder="1" applyAlignment="1">
      <alignment horizontal="center" vertical="center" wrapText="1"/>
    </xf>
    <xf numFmtId="164" fontId="36" fillId="28" borderId="3" xfId="2" applyNumberFormat="1" applyFont="1" applyFill="1" applyBorder="1" applyAlignment="1">
      <alignment horizontal="center" vertical="center"/>
    </xf>
    <xf numFmtId="164" fontId="36" fillId="29" borderId="3" xfId="1" applyFont="1" applyFill="1" applyBorder="1" applyAlignment="1">
      <alignment horizontal="center" vertical="center"/>
    </xf>
    <xf numFmtId="164" fontId="36" fillId="28" borderId="3" xfId="1" applyFont="1" applyFill="1" applyBorder="1" applyAlignment="1">
      <alignment horizontal="center" vertical="center"/>
    </xf>
    <xf numFmtId="164" fontId="36" fillId="25" borderId="3" xfId="1" applyFont="1" applyFill="1" applyBorder="1" applyAlignment="1">
      <alignment horizontal="center" vertical="center" wrapText="1"/>
    </xf>
    <xf numFmtId="164" fontId="36" fillId="26" borderId="3" xfId="1" applyFont="1" applyFill="1" applyBorder="1" applyAlignment="1">
      <alignment horizontal="center" vertical="center" wrapText="1"/>
    </xf>
    <xf numFmtId="164" fontId="4" fillId="27" borderId="3" xfId="1" applyFont="1" applyFill="1" applyBorder="1" applyAlignment="1">
      <alignment horizontal="center" vertical="center" wrapText="1"/>
    </xf>
    <xf numFmtId="164" fontId="36" fillId="28" borderId="3" xfId="464" applyNumberFormat="1" applyFont="1" applyFill="1" applyBorder="1" applyAlignment="1">
      <alignment horizontal="center" vertical="center" wrapText="1"/>
    </xf>
    <xf numFmtId="164" fontId="36" fillId="29" borderId="3" xfId="464" applyNumberFormat="1" applyFont="1" applyFill="1" applyBorder="1" applyAlignment="1">
      <alignment horizontal="center" vertical="center" wrapText="1"/>
    </xf>
    <xf numFmtId="164" fontId="36" fillId="0" borderId="3" xfId="1" applyFont="1" applyFill="1" applyBorder="1" applyAlignment="1">
      <alignment horizontal="center" vertical="center" wrapText="1"/>
    </xf>
    <xf numFmtId="164" fontId="4" fillId="29" borderId="3" xfId="1" applyFont="1" applyFill="1" applyBorder="1" applyAlignment="1">
      <alignment horizontal="center" vertical="center" wrapText="1"/>
    </xf>
    <xf numFmtId="164" fontId="36" fillId="28" borderId="3" xfId="2" applyNumberFormat="1" applyFont="1" applyFill="1" applyBorder="1" applyAlignment="1">
      <alignment horizontal="center" vertical="center" wrapText="1"/>
    </xf>
    <xf numFmtId="164" fontId="36" fillId="29" borderId="3" xfId="1" applyFont="1" applyFill="1" applyBorder="1" applyAlignment="1">
      <alignment horizontal="center" vertical="center" wrapText="1"/>
    </xf>
    <xf numFmtId="164" fontId="36" fillId="28" borderId="3" xfId="1" applyFont="1" applyFill="1" applyBorder="1" applyAlignment="1">
      <alignment horizontal="center" vertical="center" wrapText="1"/>
    </xf>
    <xf numFmtId="164" fontId="36" fillId="25" borderId="3" xfId="1" applyFont="1" applyFill="1" applyBorder="1" applyAlignment="1">
      <alignment horizontal="left" vertical="center"/>
    </xf>
    <xf numFmtId="164" fontId="36" fillId="26" borderId="3" xfId="1" applyFont="1" applyFill="1" applyBorder="1" applyAlignment="1">
      <alignment horizontal="left" vertical="center"/>
    </xf>
    <xf numFmtId="164" fontId="4" fillId="27" borderId="3" xfId="1" applyFont="1" applyFill="1" applyBorder="1" applyAlignment="1">
      <alignment horizontal="left" vertical="center"/>
    </xf>
    <xf numFmtId="164" fontId="36" fillId="28" borderId="3" xfId="464" applyNumberFormat="1" applyFont="1" applyFill="1" applyBorder="1" applyAlignment="1">
      <alignment horizontal="left" vertical="center"/>
    </xf>
    <xf numFmtId="164" fontId="36" fillId="29" borderId="3" xfId="464" applyNumberFormat="1" applyFont="1" applyFill="1" applyBorder="1" applyAlignment="1">
      <alignment horizontal="left" vertical="center"/>
    </xf>
    <xf numFmtId="164" fontId="36" fillId="0" borderId="3" xfId="1" applyFont="1" applyFill="1" applyBorder="1" applyAlignment="1">
      <alignment horizontal="left" vertical="center" wrapText="1"/>
    </xf>
    <xf numFmtId="164" fontId="36" fillId="0" borderId="3" xfId="1" applyFont="1" applyFill="1" applyBorder="1" applyAlignment="1">
      <alignment horizontal="left" vertical="center"/>
    </xf>
    <xf numFmtId="164" fontId="4" fillId="0" borderId="3" xfId="1" applyFont="1" applyFill="1" applyBorder="1" applyAlignment="1">
      <alignment horizontal="left" vertical="center" wrapText="1"/>
    </xf>
    <xf numFmtId="164" fontId="4" fillId="29" borderId="3" xfId="1" applyFont="1" applyFill="1" applyBorder="1" applyAlignment="1">
      <alignment horizontal="left" vertical="center" wrapText="1"/>
    </xf>
    <xf numFmtId="164" fontId="4" fillId="0" borderId="3" xfId="1" applyFont="1" applyFill="1" applyBorder="1" applyAlignment="1">
      <alignment horizontal="left" vertical="center"/>
    </xf>
    <xf numFmtId="164" fontId="4" fillId="29" borderId="3" xfId="1" applyFont="1" applyFill="1" applyBorder="1" applyAlignment="1">
      <alignment horizontal="left" vertical="center"/>
    </xf>
    <xf numFmtId="164" fontId="36" fillId="0" borderId="3" xfId="464" applyNumberFormat="1" applyFont="1" applyFill="1" applyBorder="1" applyAlignment="1">
      <alignment horizontal="left" vertical="center"/>
    </xf>
    <xf numFmtId="164" fontId="4" fillId="0" borderId="3" xfId="582" applyFont="1" applyFill="1" applyBorder="1" applyAlignment="1">
      <alignment horizontal="left" vertical="center" wrapText="1"/>
    </xf>
    <xf numFmtId="164" fontId="4" fillId="0" borderId="3" xfId="583" applyFont="1" applyFill="1" applyBorder="1" applyAlignment="1">
      <alignment horizontal="left" vertical="center" wrapText="1"/>
    </xf>
    <xf numFmtId="0" fontId="8" fillId="0" borderId="0" xfId="3" applyFont="1" applyAlignment="1">
      <alignment horizontal="center" vertical="center"/>
    </xf>
    <xf numFmtId="0" fontId="5" fillId="0" borderId="0" xfId="2" applyFont="1" applyFill="1" applyBorder="1" applyAlignment="1">
      <alignment horizontal="center" vertical="center" wrapText="1"/>
    </xf>
    <xf numFmtId="0" fontId="5" fillId="0" borderId="0" xfId="2" applyFont="1" applyFill="1" applyAlignment="1">
      <alignment horizontal="center" wrapText="1"/>
    </xf>
    <xf numFmtId="0" fontId="7" fillId="0" borderId="0" xfId="3" applyFont="1" applyAlignment="1">
      <alignment horizontal="center" vertical="center"/>
    </xf>
    <xf numFmtId="0" fontId="5" fillId="0" borderId="0" xfId="0" applyFont="1" applyFill="1" applyAlignment="1">
      <alignment horizontal="center"/>
    </xf>
    <xf numFmtId="0" fontId="11" fillId="0" borderId="12" xfId="5" applyFont="1" applyFill="1" applyBorder="1" applyAlignment="1">
      <alignment horizontal="center" vertical="center" wrapText="1"/>
    </xf>
    <xf numFmtId="0" fontId="11" fillId="0" borderId="13" xfId="5" applyFont="1" applyFill="1" applyBorder="1" applyAlignment="1">
      <alignment horizontal="center" vertical="center" wrapText="1"/>
    </xf>
    <xf numFmtId="0" fontId="11" fillId="0" borderId="14" xfId="5" applyFont="1" applyFill="1" applyBorder="1" applyAlignment="1">
      <alignment horizontal="center" vertical="center" wrapText="1"/>
    </xf>
    <xf numFmtId="0" fontId="4" fillId="0" borderId="1" xfId="4" applyFont="1" applyFill="1" applyBorder="1" applyAlignment="1">
      <alignment horizontal="center" wrapText="1"/>
    </xf>
    <xf numFmtId="0" fontId="11" fillId="2" borderId="2" xfId="5" applyFont="1" applyFill="1" applyBorder="1" applyAlignment="1">
      <alignment horizontal="center" vertical="center" wrapText="1"/>
    </xf>
    <xf numFmtId="0" fontId="11" fillId="2" borderId="7" xfId="5" applyFont="1" applyFill="1" applyBorder="1" applyAlignment="1">
      <alignment horizontal="center" vertical="center" wrapText="1"/>
    </xf>
    <xf numFmtId="0" fontId="11" fillId="2" borderId="15" xfId="5" applyFont="1" applyFill="1" applyBorder="1" applyAlignment="1">
      <alignment horizontal="center" vertical="center" wrapText="1"/>
    </xf>
    <xf numFmtId="0" fontId="11" fillId="0" borderId="3" xfId="5" applyFont="1" applyFill="1" applyBorder="1" applyAlignment="1">
      <alignment horizontal="center" vertical="center" wrapText="1"/>
    </xf>
    <xf numFmtId="0" fontId="4" fillId="2" borderId="2" xfId="5" applyFont="1" applyFill="1" applyBorder="1" applyAlignment="1">
      <alignment horizontal="center" vertical="center" wrapText="1"/>
    </xf>
    <xf numFmtId="0" fontId="4" fillId="2" borderId="7" xfId="5" applyFont="1" applyFill="1" applyBorder="1" applyAlignment="1">
      <alignment horizontal="center" vertical="center" wrapText="1"/>
    </xf>
    <xf numFmtId="0" fontId="4" fillId="2" borderId="15" xfId="5" applyFont="1" applyFill="1" applyBorder="1" applyAlignment="1">
      <alignment horizontal="center" vertical="center" wrapText="1"/>
    </xf>
    <xf numFmtId="0" fontId="11" fillId="0" borderId="4" xfId="5" applyFont="1" applyFill="1" applyBorder="1" applyAlignment="1">
      <alignment horizontal="center" vertical="center" wrapText="1"/>
    </xf>
    <xf numFmtId="0" fontId="11" fillId="0" borderId="5" xfId="5" applyFont="1" applyFill="1" applyBorder="1" applyAlignment="1">
      <alignment horizontal="center" vertical="center" wrapText="1"/>
    </xf>
    <xf numFmtId="0" fontId="11" fillId="0" borderId="6" xfId="5" applyFont="1" applyFill="1" applyBorder="1" applyAlignment="1">
      <alignment horizontal="center" vertical="center" wrapText="1"/>
    </xf>
    <xf numFmtId="0" fontId="11" fillId="0" borderId="8" xfId="5" applyFont="1" applyFill="1" applyBorder="1" applyAlignment="1">
      <alignment horizontal="center" vertical="center" wrapText="1"/>
    </xf>
    <xf numFmtId="0" fontId="11" fillId="0" borderId="1" xfId="5" applyFont="1" applyFill="1" applyBorder="1" applyAlignment="1">
      <alignment horizontal="center" vertical="center" wrapText="1"/>
    </xf>
    <xf numFmtId="0" fontId="11" fillId="0" borderId="9" xfId="5" applyFont="1" applyFill="1" applyBorder="1" applyAlignment="1">
      <alignment horizontal="center" vertical="center" wrapText="1"/>
    </xf>
    <xf numFmtId="0" fontId="11" fillId="0" borderId="10" xfId="5" applyFont="1" applyFill="1" applyBorder="1" applyAlignment="1">
      <alignment horizontal="center" vertical="center" wrapText="1"/>
    </xf>
    <xf numFmtId="0" fontId="11" fillId="0" borderId="0" xfId="5" applyFont="1" applyFill="1" applyBorder="1" applyAlignment="1">
      <alignment horizontal="center" vertical="center" wrapText="1"/>
    </xf>
    <xf numFmtId="0" fontId="11" fillId="0" borderId="11" xfId="5" applyFont="1" applyFill="1" applyBorder="1" applyAlignment="1">
      <alignment horizontal="center" vertical="center" wrapText="1"/>
    </xf>
    <xf numFmtId="0" fontId="4" fillId="0" borderId="2" xfId="2" applyFont="1" applyFill="1" applyBorder="1" applyAlignment="1">
      <alignment horizontal="center" vertical="center"/>
    </xf>
    <xf numFmtId="0" fontId="4" fillId="0" borderId="7" xfId="2" applyFont="1" applyFill="1" applyBorder="1" applyAlignment="1">
      <alignment horizontal="center" vertical="center"/>
    </xf>
    <xf numFmtId="0" fontId="4" fillId="0" borderId="15" xfId="2" applyFont="1" applyFill="1" applyBorder="1" applyAlignment="1">
      <alignment horizontal="center" vertical="center"/>
    </xf>
    <xf numFmtId="0" fontId="11" fillId="0" borderId="3" xfId="5" applyFont="1" applyFill="1" applyBorder="1" applyAlignment="1">
      <alignment horizontal="center" vertical="center"/>
    </xf>
    <xf numFmtId="0" fontId="7" fillId="0" borderId="3" xfId="3" applyNumberFormat="1" applyFont="1" applyFill="1" applyBorder="1" applyAlignment="1">
      <alignment horizontal="left" vertical="center" wrapText="1"/>
    </xf>
    <xf numFmtId="164" fontId="4" fillId="0" borderId="3" xfId="582" applyFont="1" applyFill="1" applyBorder="1" applyAlignment="1">
      <alignment horizontal="center" vertical="center" wrapText="1"/>
    </xf>
    <xf numFmtId="164" fontId="4" fillId="0" borderId="3" xfId="583" applyFont="1" applyFill="1" applyBorder="1" applyAlignment="1">
      <alignment horizontal="center" vertical="center" wrapText="1"/>
    </xf>
    <xf numFmtId="164" fontId="4" fillId="0" borderId="3" xfId="583" applyFont="1" applyFill="1" applyBorder="1" applyAlignment="1">
      <alignment horizontal="center" vertical="center"/>
    </xf>
  </cellXfs>
  <cellStyles count="584">
    <cellStyle name="20% - Акцент1 2" xfId="7"/>
    <cellStyle name="20% - Акцент2 2" xfId="8"/>
    <cellStyle name="20% - Акцент3 2" xfId="9"/>
    <cellStyle name="20% - Акцент4 2" xfId="10"/>
    <cellStyle name="20% - Акцент5 2" xfId="11"/>
    <cellStyle name="20% - Акцент6 2" xfId="12"/>
    <cellStyle name="40% - Акцент1 2" xfId="13"/>
    <cellStyle name="40% - Акцент2 2" xfId="14"/>
    <cellStyle name="40% - Акцент3 2" xfId="15"/>
    <cellStyle name="40% - Акцент4 2" xfId="16"/>
    <cellStyle name="40% - Акцент5 2" xfId="17"/>
    <cellStyle name="40% - Акцент6 2" xfId="18"/>
    <cellStyle name="60% - Акцент1 2" xfId="19"/>
    <cellStyle name="60% - Акцент2 2" xfId="20"/>
    <cellStyle name="60% - Акцент3 2" xfId="21"/>
    <cellStyle name="60% - Акцент4 2" xfId="22"/>
    <cellStyle name="60% - Акцент5 2" xfId="23"/>
    <cellStyle name="60% - Акцент6 2" xfId="24"/>
    <cellStyle name="Normal 2" xfId="25"/>
    <cellStyle name="Акцент1 2" xfId="26"/>
    <cellStyle name="Акцент2 2" xfId="27"/>
    <cellStyle name="Акцент3 2" xfId="28"/>
    <cellStyle name="Акцент4 2" xfId="29"/>
    <cellStyle name="Акцент5 2" xfId="30"/>
    <cellStyle name="Акцент6 2" xfId="31"/>
    <cellStyle name="Ввод  2" xfId="32"/>
    <cellStyle name="Вывод 2" xfId="33"/>
    <cellStyle name="Вычисление 2" xfId="34"/>
    <cellStyle name="Заголовок 1 2" xfId="35"/>
    <cellStyle name="Заголовок 2 2" xfId="36"/>
    <cellStyle name="Заголовок 3 2" xfId="37"/>
    <cellStyle name="Заголовок 4 2" xfId="38"/>
    <cellStyle name="Итог 2" xfId="39"/>
    <cellStyle name="Контрольная ячейка 2" xfId="40"/>
    <cellStyle name="Название 2" xfId="41"/>
    <cellStyle name="Нейтральный 2" xfId="42"/>
    <cellStyle name="Обычный" xfId="0" builtinId="0"/>
    <cellStyle name="Обычный 10" xfId="43"/>
    <cellStyle name="Обычный 12 2" xfId="44"/>
    <cellStyle name="Обычный 2" xfId="45"/>
    <cellStyle name="Обычный 2 26 2" xfId="46"/>
    <cellStyle name="Обычный 3" xfId="2"/>
    <cellStyle name="Обычный 3 2" xfId="47"/>
    <cellStyle name="Обычный 3 2 2 2" xfId="48"/>
    <cellStyle name="Обычный 3 21" xfId="49"/>
    <cellStyle name="Обычный 4" xfId="6"/>
    <cellStyle name="Обычный 4 2" xfId="50"/>
    <cellStyle name="Обычный 5" xfId="5"/>
    <cellStyle name="Обычный 6" xfId="51"/>
    <cellStyle name="Обычный 6 10" xfId="52"/>
    <cellStyle name="Обычный 6 11" xfId="53"/>
    <cellStyle name="Обычный 6 2" xfId="54"/>
    <cellStyle name="Обычный 6 2 10" xfId="55"/>
    <cellStyle name="Обычный 6 2 11" xfId="56"/>
    <cellStyle name="Обычный 6 2 12" xfId="57"/>
    <cellStyle name="Обычный 6 2 2" xfId="58"/>
    <cellStyle name="Обычный 6 2 2 10" xfId="59"/>
    <cellStyle name="Обычный 6 2 2 11" xfId="60"/>
    <cellStyle name="Обычный 6 2 2 2" xfId="61"/>
    <cellStyle name="Обычный 6 2 2 2 2" xfId="62"/>
    <cellStyle name="Обычный 6 2 2 2 2 2" xfId="63"/>
    <cellStyle name="Обычный 6 2 2 2 2 2 2" xfId="64"/>
    <cellStyle name="Обычный 6 2 2 2 2 2 2 2" xfId="65"/>
    <cellStyle name="Обычный 6 2 2 2 2 2 2 3" xfId="66"/>
    <cellStyle name="Обычный 6 2 2 2 2 2 3" xfId="67"/>
    <cellStyle name="Обычный 6 2 2 2 2 2 3 2" xfId="68"/>
    <cellStyle name="Обычный 6 2 2 2 2 2 3 3" xfId="69"/>
    <cellStyle name="Обычный 6 2 2 2 2 2 4" xfId="70"/>
    <cellStyle name="Обычный 6 2 2 2 2 2 5" xfId="71"/>
    <cellStyle name="Обычный 6 2 2 2 2 3" xfId="72"/>
    <cellStyle name="Обычный 6 2 2 2 2 3 2" xfId="73"/>
    <cellStyle name="Обычный 6 2 2 2 2 3 3" xfId="74"/>
    <cellStyle name="Обычный 6 2 2 2 2 4" xfId="75"/>
    <cellStyle name="Обычный 6 2 2 2 2 4 2" xfId="76"/>
    <cellStyle name="Обычный 6 2 2 2 2 4 3" xfId="77"/>
    <cellStyle name="Обычный 6 2 2 2 2 5" xfId="78"/>
    <cellStyle name="Обычный 6 2 2 2 2 6" xfId="79"/>
    <cellStyle name="Обычный 6 2 2 2 3" xfId="80"/>
    <cellStyle name="Обычный 6 2 2 2 3 2" xfId="81"/>
    <cellStyle name="Обычный 6 2 2 2 3 2 2" xfId="82"/>
    <cellStyle name="Обычный 6 2 2 2 3 2 3" xfId="83"/>
    <cellStyle name="Обычный 6 2 2 2 3 3" xfId="84"/>
    <cellStyle name="Обычный 6 2 2 2 3 3 2" xfId="85"/>
    <cellStyle name="Обычный 6 2 2 2 3 3 3" xfId="86"/>
    <cellStyle name="Обычный 6 2 2 2 3 4" xfId="87"/>
    <cellStyle name="Обычный 6 2 2 2 3 5" xfId="88"/>
    <cellStyle name="Обычный 6 2 2 2 4" xfId="89"/>
    <cellStyle name="Обычный 6 2 2 2 4 2" xfId="90"/>
    <cellStyle name="Обычный 6 2 2 2 4 3" xfId="91"/>
    <cellStyle name="Обычный 6 2 2 2 5" xfId="92"/>
    <cellStyle name="Обычный 6 2 2 2 5 2" xfId="93"/>
    <cellStyle name="Обычный 6 2 2 2 5 3" xfId="94"/>
    <cellStyle name="Обычный 6 2 2 2 6" xfId="95"/>
    <cellStyle name="Обычный 6 2 2 2 7" xfId="96"/>
    <cellStyle name="Обычный 6 2 2 3" xfId="97"/>
    <cellStyle name="Обычный 6 2 2 3 2" xfId="98"/>
    <cellStyle name="Обычный 6 2 2 3 2 2" xfId="99"/>
    <cellStyle name="Обычный 6 2 2 3 2 2 2" xfId="100"/>
    <cellStyle name="Обычный 6 2 2 3 2 2 3" xfId="101"/>
    <cellStyle name="Обычный 6 2 2 3 2 3" xfId="102"/>
    <cellStyle name="Обычный 6 2 2 3 2 3 2" xfId="103"/>
    <cellStyle name="Обычный 6 2 2 3 2 3 3" xfId="104"/>
    <cellStyle name="Обычный 6 2 2 3 2 4" xfId="105"/>
    <cellStyle name="Обычный 6 2 2 3 2 5" xfId="106"/>
    <cellStyle name="Обычный 6 2 2 3 3" xfId="107"/>
    <cellStyle name="Обычный 6 2 2 3 3 2" xfId="108"/>
    <cellStyle name="Обычный 6 2 2 3 3 3" xfId="109"/>
    <cellStyle name="Обычный 6 2 2 3 4" xfId="110"/>
    <cellStyle name="Обычный 6 2 2 3 4 2" xfId="111"/>
    <cellStyle name="Обычный 6 2 2 3 4 3" xfId="112"/>
    <cellStyle name="Обычный 6 2 2 3 5" xfId="113"/>
    <cellStyle name="Обычный 6 2 2 3 6" xfId="114"/>
    <cellStyle name="Обычный 6 2 2 4" xfId="115"/>
    <cellStyle name="Обычный 6 2 2 4 2" xfId="116"/>
    <cellStyle name="Обычный 6 2 2 4 2 2" xfId="117"/>
    <cellStyle name="Обычный 6 2 2 4 2 2 2" xfId="118"/>
    <cellStyle name="Обычный 6 2 2 4 2 2 3" xfId="119"/>
    <cellStyle name="Обычный 6 2 2 4 2 3" xfId="120"/>
    <cellStyle name="Обычный 6 2 2 4 2 3 2" xfId="121"/>
    <cellStyle name="Обычный 6 2 2 4 2 3 3" xfId="122"/>
    <cellStyle name="Обычный 6 2 2 4 2 4" xfId="123"/>
    <cellStyle name="Обычный 6 2 2 4 2 5" xfId="124"/>
    <cellStyle name="Обычный 6 2 2 4 3" xfId="125"/>
    <cellStyle name="Обычный 6 2 2 4 3 2" xfId="126"/>
    <cellStyle name="Обычный 6 2 2 4 3 3" xfId="127"/>
    <cellStyle name="Обычный 6 2 2 4 4" xfId="128"/>
    <cellStyle name="Обычный 6 2 2 4 4 2" xfId="129"/>
    <cellStyle name="Обычный 6 2 2 4 4 3" xfId="130"/>
    <cellStyle name="Обычный 6 2 2 4 5" xfId="131"/>
    <cellStyle name="Обычный 6 2 2 4 6" xfId="132"/>
    <cellStyle name="Обычный 6 2 2 5" xfId="133"/>
    <cellStyle name="Обычный 6 2 2 5 2" xfId="134"/>
    <cellStyle name="Обычный 6 2 2 5 2 2" xfId="135"/>
    <cellStyle name="Обычный 6 2 2 5 2 3" xfId="136"/>
    <cellStyle name="Обычный 6 2 2 5 3" xfId="137"/>
    <cellStyle name="Обычный 6 2 2 5 3 2" xfId="138"/>
    <cellStyle name="Обычный 6 2 2 5 3 3" xfId="139"/>
    <cellStyle name="Обычный 6 2 2 5 4" xfId="140"/>
    <cellStyle name="Обычный 6 2 2 5 5" xfId="141"/>
    <cellStyle name="Обычный 6 2 2 6" xfId="142"/>
    <cellStyle name="Обычный 6 2 2 6 2" xfId="143"/>
    <cellStyle name="Обычный 6 2 2 6 3" xfId="144"/>
    <cellStyle name="Обычный 6 2 2 7" xfId="145"/>
    <cellStyle name="Обычный 6 2 2 7 2" xfId="146"/>
    <cellStyle name="Обычный 6 2 2 7 3" xfId="147"/>
    <cellStyle name="Обычный 6 2 2 8" xfId="148"/>
    <cellStyle name="Обычный 6 2 2 8 2" xfId="149"/>
    <cellStyle name="Обычный 6 2 2 8 3" xfId="150"/>
    <cellStyle name="Обычный 6 2 2 9" xfId="151"/>
    <cellStyle name="Обычный 6 2 3" xfId="152"/>
    <cellStyle name="Обычный 6 2 3 10" xfId="153"/>
    <cellStyle name="Обычный 6 2 3 11" xfId="154"/>
    <cellStyle name="Обычный 6 2 3 2" xfId="155"/>
    <cellStyle name="Обычный 6 2 3 2 2" xfId="156"/>
    <cellStyle name="Обычный 6 2 3 2 2 2" xfId="157"/>
    <cellStyle name="Обычный 6 2 3 2 2 2 2" xfId="158"/>
    <cellStyle name="Обычный 6 2 3 2 2 2 2 2" xfId="159"/>
    <cellStyle name="Обычный 6 2 3 2 2 2 2 3" xfId="160"/>
    <cellStyle name="Обычный 6 2 3 2 2 2 3" xfId="161"/>
    <cellStyle name="Обычный 6 2 3 2 2 2 3 2" xfId="162"/>
    <cellStyle name="Обычный 6 2 3 2 2 2 3 3" xfId="163"/>
    <cellStyle name="Обычный 6 2 3 2 2 2 4" xfId="164"/>
    <cellStyle name="Обычный 6 2 3 2 2 2 5" xfId="165"/>
    <cellStyle name="Обычный 6 2 3 2 2 3" xfId="166"/>
    <cellStyle name="Обычный 6 2 3 2 2 3 2" xfId="167"/>
    <cellStyle name="Обычный 6 2 3 2 2 3 3" xfId="168"/>
    <cellStyle name="Обычный 6 2 3 2 2 4" xfId="169"/>
    <cellStyle name="Обычный 6 2 3 2 2 4 2" xfId="170"/>
    <cellStyle name="Обычный 6 2 3 2 2 4 3" xfId="171"/>
    <cellStyle name="Обычный 6 2 3 2 2 5" xfId="172"/>
    <cellStyle name="Обычный 6 2 3 2 2 6" xfId="173"/>
    <cellStyle name="Обычный 6 2 3 2 3" xfId="174"/>
    <cellStyle name="Обычный 6 2 3 2 3 2" xfId="175"/>
    <cellStyle name="Обычный 6 2 3 2 3 2 2" xfId="176"/>
    <cellStyle name="Обычный 6 2 3 2 3 2 3" xfId="177"/>
    <cellStyle name="Обычный 6 2 3 2 3 3" xfId="178"/>
    <cellStyle name="Обычный 6 2 3 2 3 3 2" xfId="179"/>
    <cellStyle name="Обычный 6 2 3 2 3 3 3" xfId="180"/>
    <cellStyle name="Обычный 6 2 3 2 3 4" xfId="181"/>
    <cellStyle name="Обычный 6 2 3 2 3 5" xfId="182"/>
    <cellStyle name="Обычный 6 2 3 2 4" xfId="183"/>
    <cellStyle name="Обычный 6 2 3 2 4 2" xfId="184"/>
    <cellStyle name="Обычный 6 2 3 2 4 3" xfId="185"/>
    <cellStyle name="Обычный 6 2 3 2 5" xfId="186"/>
    <cellStyle name="Обычный 6 2 3 2 5 2" xfId="187"/>
    <cellStyle name="Обычный 6 2 3 2 5 3" xfId="188"/>
    <cellStyle name="Обычный 6 2 3 2 6" xfId="189"/>
    <cellStyle name="Обычный 6 2 3 2 7" xfId="190"/>
    <cellStyle name="Обычный 6 2 3 3" xfId="191"/>
    <cellStyle name="Обычный 6 2 3 3 2" xfId="192"/>
    <cellStyle name="Обычный 6 2 3 3 2 2" xfId="193"/>
    <cellStyle name="Обычный 6 2 3 3 2 2 2" xfId="194"/>
    <cellStyle name="Обычный 6 2 3 3 2 2 3" xfId="195"/>
    <cellStyle name="Обычный 6 2 3 3 2 3" xfId="196"/>
    <cellStyle name="Обычный 6 2 3 3 2 3 2" xfId="197"/>
    <cellStyle name="Обычный 6 2 3 3 2 3 3" xfId="198"/>
    <cellStyle name="Обычный 6 2 3 3 2 4" xfId="199"/>
    <cellStyle name="Обычный 6 2 3 3 2 5" xfId="200"/>
    <cellStyle name="Обычный 6 2 3 3 3" xfId="201"/>
    <cellStyle name="Обычный 6 2 3 3 3 2" xfId="202"/>
    <cellStyle name="Обычный 6 2 3 3 3 3" xfId="203"/>
    <cellStyle name="Обычный 6 2 3 3 4" xfId="204"/>
    <cellStyle name="Обычный 6 2 3 3 4 2" xfId="205"/>
    <cellStyle name="Обычный 6 2 3 3 4 3" xfId="206"/>
    <cellStyle name="Обычный 6 2 3 3 5" xfId="207"/>
    <cellStyle name="Обычный 6 2 3 3 6" xfId="208"/>
    <cellStyle name="Обычный 6 2 3 4" xfId="209"/>
    <cellStyle name="Обычный 6 2 3 4 2" xfId="210"/>
    <cellStyle name="Обычный 6 2 3 4 2 2" xfId="211"/>
    <cellStyle name="Обычный 6 2 3 4 2 2 2" xfId="212"/>
    <cellStyle name="Обычный 6 2 3 4 2 2 3" xfId="213"/>
    <cellStyle name="Обычный 6 2 3 4 2 3" xfId="214"/>
    <cellStyle name="Обычный 6 2 3 4 2 3 2" xfId="215"/>
    <cellStyle name="Обычный 6 2 3 4 2 3 3" xfId="216"/>
    <cellStyle name="Обычный 6 2 3 4 2 4" xfId="217"/>
    <cellStyle name="Обычный 6 2 3 4 2 5" xfId="218"/>
    <cellStyle name="Обычный 6 2 3 4 3" xfId="219"/>
    <cellStyle name="Обычный 6 2 3 4 3 2" xfId="220"/>
    <cellStyle name="Обычный 6 2 3 4 3 3" xfId="221"/>
    <cellStyle name="Обычный 6 2 3 4 4" xfId="222"/>
    <cellStyle name="Обычный 6 2 3 4 4 2" xfId="223"/>
    <cellStyle name="Обычный 6 2 3 4 4 3" xfId="224"/>
    <cellStyle name="Обычный 6 2 3 4 5" xfId="225"/>
    <cellStyle name="Обычный 6 2 3 4 6" xfId="226"/>
    <cellStyle name="Обычный 6 2 3 5" xfId="227"/>
    <cellStyle name="Обычный 6 2 3 5 2" xfId="228"/>
    <cellStyle name="Обычный 6 2 3 5 2 2" xfId="229"/>
    <cellStyle name="Обычный 6 2 3 5 2 3" xfId="230"/>
    <cellStyle name="Обычный 6 2 3 5 3" xfId="231"/>
    <cellStyle name="Обычный 6 2 3 5 3 2" xfId="232"/>
    <cellStyle name="Обычный 6 2 3 5 3 3" xfId="233"/>
    <cellStyle name="Обычный 6 2 3 5 4" xfId="234"/>
    <cellStyle name="Обычный 6 2 3 5 5" xfId="235"/>
    <cellStyle name="Обычный 6 2 3 6" xfId="236"/>
    <cellStyle name="Обычный 6 2 3 6 2" xfId="237"/>
    <cellStyle name="Обычный 6 2 3 6 3" xfId="238"/>
    <cellStyle name="Обычный 6 2 3 7" xfId="239"/>
    <cellStyle name="Обычный 6 2 3 7 2" xfId="240"/>
    <cellStyle name="Обычный 6 2 3 7 3" xfId="241"/>
    <cellStyle name="Обычный 6 2 3 8" xfId="242"/>
    <cellStyle name="Обычный 6 2 3 8 2" xfId="243"/>
    <cellStyle name="Обычный 6 2 3 8 3" xfId="244"/>
    <cellStyle name="Обычный 6 2 3 9" xfId="245"/>
    <cellStyle name="Обычный 6 2 4" xfId="246"/>
    <cellStyle name="Обычный 6 2 4 2" xfId="247"/>
    <cellStyle name="Обычный 6 2 4 2 2" xfId="248"/>
    <cellStyle name="Обычный 6 2 4 2 2 2" xfId="249"/>
    <cellStyle name="Обычный 6 2 4 2 2 3" xfId="250"/>
    <cellStyle name="Обычный 6 2 4 2 3" xfId="251"/>
    <cellStyle name="Обычный 6 2 4 2 3 2" xfId="252"/>
    <cellStyle name="Обычный 6 2 4 2 3 3" xfId="253"/>
    <cellStyle name="Обычный 6 2 4 2 4" xfId="254"/>
    <cellStyle name="Обычный 6 2 4 2 5" xfId="255"/>
    <cellStyle name="Обычный 6 2 4 3" xfId="256"/>
    <cellStyle name="Обычный 6 2 4 3 2" xfId="257"/>
    <cellStyle name="Обычный 6 2 4 3 3" xfId="258"/>
    <cellStyle name="Обычный 6 2 4 4" xfId="259"/>
    <cellStyle name="Обычный 6 2 4 4 2" xfId="260"/>
    <cellStyle name="Обычный 6 2 4 4 3" xfId="261"/>
    <cellStyle name="Обычный 6 2 4 5" xfId="262"/>
    <cellStyle name="Обычный 6 2 4 6" xfId="263"/>
    <cellStyle name="Обычный 6 2 5" xfId="264"/>
    <cellStyle name="Обычный 6 2 5 2" xfId="265"/>
    <cellStyle name="Обычный 6 2 5 2 2" xfId="266"/>
    <cellStyle name="Обычный 6 2 5 2 2 2" xfId="267"/>
    <cellStyle name="Обычный 6 2 5 2 2 3" xfId="268"/>
    <cellStyle name="Обычный 6 2 5 2 3" xfId="269"/>
    <cellStyle name="Обычный 6 2 5 2 3 2" xfId="270"/>
    <cellStyle name="Обычный 6 2 5 2 3 3" xfId="271"/>
    <cellStyle name="Обычный 6 2 5 2 4" xfId="272"/>
    <cellStyle name="Обычный 6 2 5 2 5" xfId="273"/>
    <cellStyle name="Обычный 6 2 5 3" xfId="274"/>
    <cellStyle name="Обычный 6 2 5 3 2" xfId="275"/>
    <cellStyle name="Обычный 6 2 5 3 3" xfId="276"/>
    <cellStyle name="Обычный 6 2 5 4" xfId="277"/>
    <cellStyle name="Обычный 6 2 5 4 2" xfId="278"/>
    <cellStyle name="Обычный 6 2 5 4 3" xfId="279"/>
    <cellStyle name="Обычный 6 2 5 5" xfId="280"/>
    <cellStyle name="Обычный 6 2 5 6" xfId="281"/>
    <cellStyle name="Обычный 6 2 6" xfId="282"/>
    <cellStyle name="Обычный 6 2 6 2" xfId="283"/>
    <cellStyle name="Обычный 6 2 6 2 2" xfId="284"/>
    <cellStyle name="Обычный 6 2 6 2 3" xfId="285"/>
    <cellStyle name="Обычный 6 2 6 3" xfId="286"/>
    <cellStyle name="Обычный 6 2 6 3 2" xfId="287"/>
    <cellStyle name="Обычный 6 2 6 3 3" xfId="288"/>
    <cellStyle name="Обычный 6 2 6 4" xfId="289"/>
    <cellStyle name="Обычный 6 2 6 5" xfId="290"/>
    <cellStyle name="Обычный 6 2 7" xfId="291"/>
    <cellStyle name="Обычный 6 2 7 2" xfId="292"/>
    <cellStyle name="Обычный 6 2 7 3" xfId="293"/>
    <cellStyle name="Обычный 6 2 8" xfId="294"/>
    <cellStyle name="Обычный 6 2 8 2" xfId="295"/>
    <cellStyle name="Обычный 6 2 8 3" xfId="296"/>
    <cellStyle name="Обычный 6 2 9" xfId="297"/>
    <cellStyle name="Обычный 6 2 9 2" xfId="298"/>
    <cellStyle name="Обычный 6 2 9 3" xfId="299"/>
    <cellStyle name="Обычный 6 3" xfId="300"/>
    <cellStyle name="Обычный 6 3 2" xfId="301"/>
    <cellStyle name="Обычный 6 3 2 2" xfId="302"/>
    <cellStyle name="Обычный 6 3 2 2 2" xfId="303"/>
    <cellStyle name="Обычный 6 3 2 2 3" xfId="304"/>
    <cellStyle name="Обычный 6 3 2 3" xfId="305"/>
    <cellStyle name="Обычный 6 3 2 3 2" xfId="306"/>
    <cellStyle name="Обычный 6 3 2 3 3" xfId="307"/>
    <cellStyle name="Обычный 6 3 2 4" xfId="308"/>
    <cellStyle name="Обычный 6 3 2 5" xfId="309"/>
    <cellStyle name="Обычный 6 3 3" xfId="310"/>
    <cellStyle name="Обычный 6 3 3 2" xfId="311"/>
    <cellStyle name="Обычный 6 3 3 3" xfId="312"/>
    <cellStyle name="Обычный 6 3 4" xfId="313"/>
    <cellStyle name="Обычный 6 3 4 2" xfId="314"/>
    <cellStyle name="Обычный 6 3 4 3" xfId="315"/>
    <cellStyle name="Обычный 6 3 5" xfId="316"/>
    <cellStyle name="Обычный 6 3 6" xfId="317"/>
    <cellStyle name="Обычный 6 4" xfId="318"/>
    <cellStyle name="Обычный 6 4 2" xfId="319"/>
    <cellStyle name="Обычный 6 4 2 2" xfId="320"/>
    <cellStyle name="Обычный 6 4 2 2 2" xfId="321"/>
    <cellStyle name="Обычный 6 4 2 2 3" xfId="322"/>
    <cellStyle name="Обычный 6 4 2 3" xfId="323"/>
    <cellStyle name="Обычный 6 4 2 3 2" xfId="324"/>
    <cellStyle name="Обычный 6 4 2 3 3" xfId="325"/>
    <cellStyle name="Обычный 6 4 2 4" xfId="326"/>
    <cellStyle name="Обычный 6 4 2 5" xfId="327"/>
    <cellStyle name="Обычный 6 4 3" xfId="328"/>
    <cellStyle name="Обычный 6 4 3 2" xfId="329"/>
    <cellStyle name="Обычный 6 4 3 3" xfId="330"/>
    <cellStyle name="Обычный 6 4 4" xfId="331"/>
    <cellStyle name="Обычный 6 4 4 2" xfId="332"/>
    <cellStyle name="Обычный 6 4 4 3" xfId="333"/>
    <cellStyle name="Обычный 6 4 5" xfId="334"/>
    <cellStyle name="Обычный 6 4 6" xfId="335"/>
    <cellStyle name="Обычный 6 5" xfId="336"/>
    <cellStyle name="Обычный 6 5 2" xfId="337"/>
    <cellStyle name="Обычный 6 5 2 2" xfId="338"/>
    <cellStyle name="Обычный 6 5 2 3" xfId="339"/>
    <cellStyle name="Обычный 6 5 3" xfId="340"/>
    <cellStyle name="Обычный 6 5 3 2" xfId="341"/>
    <cellStyle name="Обычный 6 5 3 3" xfId="342"/>
    <cellStyle name="Обычный 6 5 4" xfId="343"/>
    <cellStyle name="Обычный 6 5 5" xfId="344"/>
    <cellStyle name="Обычный 6 6" xfId="345"/>
    <cellStyle name="Обычный 6 6 2" xfId="346"/>
    <cellStyle name="Обычный 6 6 3" xfId="347"/>
    <cellStyle name="Обычный 6 7" xfId="348"/>
    <cellStyle name="Обычный 6 7 2" xfId="349"/>
    <cellStyle name="Обычный 6 7 3" xfId="350"/>
    <cellStyle name="Обычный 6 8" xfId="351"/>
    <cellStyle name="Обычный 6 8 2" xfId="352"/>
    <cellStyle name="Обычный 6 8 3" xfId="353"/>
    <cellStyle name="Обычный 6 9" xfId="354"/>
    <cellStyle name="Обычный 7" xfId="3"/>
    <cellStyle name="Обычный 7 2" xfId="355"/>
    <cellStyle name="Обычный 7 2 10" xfId="356"/>
    <cellStyle name="Обычный 7 2 2" xfId="357"/>
    <cellStyle name="Обычный 7 2 2 2" xfId="358"/>
    <cellStyle name="Обычный 7 2 2 2 2" xfId="359"/>
    <cellStyle name="Обычный 7 2 2 2 2 2" xfId="360"/>
    <cellStyle name="Обычный 7 2 2 2 2 3" xfId="361"/>
    <cellStyle name="Обычный 7 2 2 2 3" xfId="362"/>
    <cellStyle name="Обычный 7 2 2 2 3 2" xfId="363"/>
    <cellStyle name="Обычный 7 2 2 2 3 3" xfId="364"/>
    <cellStyle name="Обычный 7 2 2 2 4" xfId="365"/>
    <cellStyle name="Обычный 7 2 2 2 5" xfId="366"/>
    <cellStyle name="Обычный 7 2 2 3" xfId="367"/>
    <cellStyle name="Обычный 7 2 2 3 2" xfId="368"/>
    <cellStyle name="Обычный 7 2 2 3 3" xfId="369"/>
    <cellStyle name="Обычный 7 2 2 4" xfId="370"/>
    <cellStyle name="Обычный 7 2 2 4 2" xfId="371"/>
    <cellStyle name="Обычный 7 2 2 4 3" xfId="372"/>
    <cellStyle name="Обычный 7 2 2 5" xfId="373"/>
    <cellStyle name="Обычный 7 2 2 6" xfId="374"/>
    <cellStyle name="Обычный 7 2 3" xfId="375"/>
    <cellStyle name="Обычный 7 2 3 2" xfId="376"/>
    <cellStyle name="Обычный 7 2 3 2 2" xfId="377"/>
    <cellStyle name="Обычный 7 2 3 2 2 2" xfId="378"/>
    <cellStyle name="Обычный 7 2 3 2 2 3" xfId="379"/>
    <cellStyle name="Обычный 7 2 3 2 3" xfId="380"/>
    <cellStyle name="Обычный 7 2 3 2 3 2" xfId="381"/>
    <cellStyle name="Обычный 7 2 3 2 3 3" xfId="382"/>
    <cellStyle name="Обычный 7 2 3 2 4" xfId="383"/>
    <cellStyle name="Обычный 7 2 3 2 5" xfId="384"/>
    <cellStyle name="Обычный 7 2 3 3" xfId="385"/>
    <cellStyle name="Обычный 7 2 3 3 2" xfId="386"/>
    <cellStyle name="Обычный 7 2 3 3 3" xfId="387"/>
    <cellStyle name="Обычный 7 2 3 4" xfId="388"/>
    <cellStyle name="Обычный 7 2 3 4 2" xfId="389"/>
    <cellStyle name="Обычный 7 2 3 4 3" xfId="390"/>
    <cellStyle name="Обычный 7 2 3 5" xfId="391"/>
    <cellStyle name="Обычный 7 2 3 6" xfId="392"/>
    <cellStyle name="Обычный 7 2 4" xfId="393"/>
    <cellStyle name="Обычный 7 2 4 2" xfId="394"/>
    <cellStyle name="Обычный 7 2 4 2 2" xfId="395"/>
    <cellStyle name="Обычный 7 2 4 2 3" xfId="396"/>
    <cellStyle name="Обычный 7 2 4 3" xfId="397"/>
    <cellStyle name="Обычный 7 2 4 3 2" xfId="398"/>
    <cellStyle name="Обычный 7 2 4 3 3" xfId="399"/>
    <cellStyle name="Обычный 7 2 4 4" xfId="400"/>
    <cellStyle name="Обычный 7 2 4 5" xfId="401"/>
    <cellStyle name="Обычный 7 2 5" xfId="402"/>
    <cellStyle name="Обычный 7 2 5 2" xfId="403"/>
    <cellStyle name="Обычный 7 2 5 3" xfId="404"/>
    <cellStyle name="Обычный 7 2 6" xfId="405"/>
    <cellStyle name="Обычный 7 2 6 2" xfId="406"/>
    <cellStyle name="Обычный 7 2 6 3" xfId="407"/>
    <cellStyle name="Обычный 7 2 7" xfId="408"/>
    <cellStyle name="Обычный 7 2 7 2" xfId="409"/>
    <cellStyle name="Обычный 7 2 7 3" xfId="410"/>
    <cellStyle name="Обычный 7 2 8" xfId="411"/>
    <cellStyle name="Обычный 7 2 9" xfId="412"/>
    <cellStyle name="Обычный 8" xfId="413"/>
    <cellStyle name="Обычный 9" xfId="414"/>
    <cellStyle name="Обычный 9 2" xfId="415"/>
    <cellStyle name="Обычный 9 2 2" xfId="416"/>
    <cellStyle name="Обычный 9 2 2 2" xfId="417"/>
    <cellStyle name="Обычный 9 2 2 2 2" xfId="418"/>
    <cellStyle name="Обычный 9 2 2 2 3" xfId="419"/>
    <cellStyle name="Обычный 9 2 2 3" xfId="420"/>
    <cellStyle name="Обычный 9 2 2 3 2" xfId="421"/>
    <cellStyle name="Обычный 9 2 2 3 3" xfId="422"/>
    <cellStyle name="Обычный 9 2 2 4" xfId="423"/>
    <cellStyle name="Обычный 9 2 2 4 2" xfId="424"/>
    <cellStyle name="Обычный 9 2 2 4 3" xfId="425"/>
    <cellStyle name="Обычный 9 2 2 5" xfId="426"/>
    <cellStyle name="Обычный 9 2 2 6" xfId="427"/>
    <cellStyle name="Обычный 9 2 3" xfId="428"/>
    <cellStyle name="Обычный 9 2 3 2" xfId="429"/>
    <cellStyle name="Обычный 9 2 3 3" xfId="430"/>
    <cellStyle name="Обычный 9 2 4" xfId="431"/>
    <cellStyle name="Обычный 9 2 4 2" xfId="432"/>
    <cellStyle name="Обычный 9 2 4 3" xfId="433"/>
    <cellStyle name="Обычный 9 2 5" xfId="434"/>
    <cellStyle name="Обычный 9 2 6" xfId="435"/>
    <cellStyle name="Обычный 9 3" xfId="436"/>
    <cellStyle name="Обычный 9 3 2" xfId="437"/>
    <cellStyle name="Обычный 9 3 2 2" xfId="438"/>
    <cellStyle name="Обычный 9 3 2 3" xfId="439"/>
    <cellStyle name="Обычный 9 3 3" xfId="440"/>
    <cellStyle name="Обычный 9 3 3 2" xfId="441"/>
    <cellStyle name="Обычный 9 3 3 3" xfId="442"/>
    <cellStyle name="Обычный 9 3 4" xfId="443"/>
    <cellStyle name="Обычный 9 3 4 2" xfId="444"/>
    <cellStyle name="Обычный 9 3 4 3" xfId="445"/>
    <cellStyle name="Обычный 9 3 5" xfId="446"/>
    <cellStyle name="Обычный 9 3 6" xfId="447"/>
    <cellStyle name="Обычный 9 4" xfId="448"/>
    <cellStyle name="Обычный 9 4 2" xfId="449"/>
    <cellStyle name="Обычный 9 4 3" xfId="450"/>
    <cellStyle name="Обычный 9 5" xfId="451"/>
    <cellStyle name="Обычный 9 5 2" xfId="452"/>
    <cellStyle name="Обычный 9 5 3" xfId="453"/>
    <cellStyle name="Обычный 9 6" xfId="454"/>
    <cellStyle name="Обычный 9 7" xfId="455"/>
    <cellStyle name="Обычный_Форматы по компаниям_last" xfId="4"/>
    <cellStyle name="Плохой 2" xfId="456"/>
    <cellStyle name="Пояснение 2" xfId="457"/>
    <cellStyle name="Примечание 2" xfId="458"/>
    <cellStyle name="Процентный 2" xfId="459"/>
    <cellStyle name="Процентный 3" xfId="460"/>
    <cellStyle name="Связанная ячейка 2" xfId="461"/>
    <cellStyle name="Стиль 1" xfId="462"/>
    <cellStyle name="Текст предупреждения 2" xfId="463"/>
    <cellStyle name="Финансовый" xfId="1" builtinId="3"/>
    <cellStyle name="Финансовый 2" xfId="464"/>
    <cellStyle name="Финансовый 2 10" xfId="465"/>
    <cellStyle name="Финансовый 2 2" xfId="466"/>
    <cellStyle name="Финансовый 2 2 2" xfId="467"/>
    <cellStyle name="Финансовый 2 2 2 2" xfId="468"/>
    <cellStyle name="Финансовый 2 2 2 2 2" xfId="469"/>
    <cellStyle name="Финансовый 2 2 2 2 3" xfId="470"/>
    <cellStyle name="Финансовый 2 2 2 2 4" xfId="471"/>
    <cellStyle name="Финансовый 2 2 2 3" xfId="472"/>
    <cellStyle name="Финансовый 2 2 2 3 2" xfId="473"/>
    <cellStyle name="Финансовый 2 2 2 3 3" xfId="474"/>
    <cellStyle name="Финансовый 2 2 2 4" xfId="475"/>
    <cellStyle name="Финансовый 2 2 2 5" xfId="476"/>
    <cellStyle name="Финансовый 2 2 3" xfId="477"/>
    <cellStyle name="Финансовый 2 2 3 2" xfId="478"/>
    <cellStyle name="Финансовый 2 2 3 3" xfId="479"/>
    <cellStyle name="Финансовый 2 2 4" xfId="480"/>
    <cellStyle name="Финансовый 2 2 4 2" xfId="481"/>
    <cellStyle name="Финансовый 2 2 4 3" xfId="482"/>
    <cellStyle name="Финансовый 2 2 5" xfId="483"/>
    <cellStyle name="Финансовый 2 2 6" xfId="484"/>
    <cellStyle name="Финансовый 2 3" xfId="485"/>
    <cellStyle name="Финансовый 2 3 2" xfId="486"/>
    <cellStyle name="Финансовый 2 3 2 2" xfId="487"/>
    <cellStyle name="Финансовый 2 3 2 2 2" xfId="488"/>
    <cellStyle name="Финансовый 2 3 2 2 3" xfId="489"/>
    <cellStyle name="Финансовый 2 3 2 3" xfId="490"/>
    <cellStyle name="Финансовый 2 3 2 3 2" xfId="491"/>
    <cellStyle name="Финансовый 2 3 2 3 3" xfId="492"/>
    <cellStyle name="Финансовый 2 3 2 4" xfId="493"/>
    <cellStyle name="Финансовый 2 3 2 5" xfId="494"/>
    <cellStyle name="Финансовый 2 3 3" xfId="495"/>
    <cellStyle name="Финансовый 2 3 3 2" xfId="496"/>
    <cellStyle name="Финансовый 2 3 3 3" xfId="497"/>
    <cellStyle name="Финансовый 2 3 4" xfId="498"/>
    <cellStyle name="Финансовый 2 3 4 2" xfId="499"/>
    <cellStyle name="Финансовый 2 3 4 3" xfId="500"/>
    <cellStyle name="Финансовый 2 3 5" xfId="501"/>
    <cellStyle name="Финансовый 2 3 6" xfId="502"/>
    <cellStyle name="Финансовый 2 4" xfId="503"/>
    <cellStyle name="Финансовый 2 4 2" xfId="504"/>
    <cellStyle name="Финансовый 2 4 2 2" xfId="505"/>
    <cellStyle name="Финансовый 2 4 2 3" xfId="506"/>
    <cellStyle name="Финансовый 2 4 3" xfId="507"/>
    <cellStyle name="Финансовый 2 4 3 2" xfId="508"/>
    <cellStyle name="Финансовый 2 4 3 3" xfId="509"/>
    <cellStyle name="Финансовый 2 4 4" xfId="510"/>
    <cellStyle name="Финансовый 2 4 5" xfId="511"/>
    <cellStyle name="Финансовый 2 5" xfId="512"/>
    <cellStyle name="Финансовый 2 5 2" xfId="513"/>
    <cellStyle name="Финансовый 2 5 3" xfId="514"/>
    <cellStyle name="Финансовый 2 6" xfId="515"/>
    <cellStyle name="Финансовый 2 6 2" xfId="516"/>
    <cellStyle name="Финансовый 2 6 3" xfId="517"/>
    <cellStyle name="Финансовый 2 7" xfId="518"/>
    <cellStyle name="Финансовый 2 7 2" xfId="519"/>
    <cellStyle name="Финансовый 2 7 3" xfId="520"/>
    <cellStyle name="Финансовый 2 8" xfId="521"/>
    <cellStyle name="Финансовый 2 9" xfId="522"/>
    <cellStyle name="Финансовый 3" xfId="523"/>
    <cellStyle name="Финансовый 3 10" xfId="524"/>
    <cellStyle name="Финансовый 3 2" xfId="525"/>
    <cellStyle name="Финансовый 3 2 2" xfId="526"/>
    <cellStyle name="Финансовый 3 2 2 2" xfId="527"/>
    <cellStyle name="Финансовый 3 2 2 2 2" xfId="528"/>
    <cellStyle name="Финансовый 3 2 2 2 3" xfId="529"/>
    <cellStyle name="Финансовый 3 2 2 3" xfId="530"/>
    <cellStyle name="Финансовый 3 2 2 3 2" xfId="531"/>
    <cellStyle name="Финансовый 3 2 2 3 3" xfId="532"/>
    <cellStyle name="Финансовый 3 2 2 4" xfId="533"/>
    <cellStyle name="Финансовый 3 2 2 5" xfId="534"/>
    <cellStyle name="Финансовый 3 2 3" xfId="535"/>
    <cellStyle name="Финансовый 3 2 3 2" xfId="536"/>
    <cellStyle name="Финансовый 3 2 3 3" xfId="537"/>
    <cellStyle name="Финансовый 3 2 4" xfId="538"/>
    <cellStyle name="Финансовый 3 2 4 2" xfId="539"/>
    <cellStyle name="Финансовый 3 2 4 3" xfId="540"/>
    <cellStyle name="Финансовый 3 2 5" xfId="541"/>
    <cellStyle name="Финансовый 3 2 6" xfId="542"/>
    <cellStyle name="Финансовый 3 3" xfId="543"/>
    <cellStyle name="Финансовый 3 3 2" xfId="544"/>
    <cellStyle name="Финансовый 3 3 2 2" xfId="545"/>
    <cellStyle name="Финансовый 3 3 2 2 2" xfId="546"/>
    <cellStyle name="Финансовый 3 3 2 2 3" xfId="547"/>
    <cellStyle name="Финансовый 3 3 2 3" xfId="548"/>
    <cellStyle name="Финансовый 3 3 2 3 2" xfId="549"/>
    <cellStyle name="Финансовый 3 3 2 3 3" xfId="550"/>
    <cellStyle name="Финансовый 3 3 2 4" xfId="551"/>
    <cellStyle name="Финансовый 3 3 2 5" xfId="552"/>
    <cellStyle name="Финансовый 3 3 3" xfId="553"/>
    <cellStyle name="Финансовый 3 3 3 2" xfId="554"/>
    <cellStyle name="Финансовый 3 3 3 3" xfId="555"/>
    <cellStyle name="Финансовый 3 3 4" xfId="556"/>
    <cellStyle name="Финансовый 3 3 4 2" xfId="557"/>
    <cellStyle name="Финансовый 3 3 4 3" xfId="558"/>
    <cellStyle name="Финансовый 3 3 5" xfId="559"/>
    <cellStyle name="Финансовый 3 3 6" xfId="560"/>
    <cellStyle name="Финансовый 3 4" xfId="561"/>
    <cellStyle name="Финансовый 3 4 2" xfId="562"/>
    <cellStyle name="Финансовый 3 4 2 2" xfId="563"/>
    <cellStyle name="Финансовый 3 4 2 3" xfId="564"/>
    <cellStyle name="Финансовый 3 4 3" xfId="565"/>
    <cellStyle name="Финансовый 3 4 3 2" xfId="566"/>
    <cellStyle name="Финансовый 3 4 3 3" xfId="567"/>
    <cellStyle name="Финансовый 3 4 4" xfId="568"/>
    <cellStyle name="Финансовый 3 4 5" xfId="569"/>
    <cellStyle name="Финансовый 3 5" xfId="570"/>
    <cellStyle name="Финансовый 3 5 2" xfId="571"/>
    <cellStyle name="Финансовый 3 5 3" xfId="572"/>
    <cellStyle name="Финансовый 3 6" xfId="573"/>
    <cellStyle name="Финансовый 3 6 2" xfId="574"/>
    <cellStyle name="Финансовый 3 6 3" xfId="575"/>
    <cellStyle name="Финансовый 3 7" xfId="576"/>
    <cellStyle name="Финансовый 3 7 2" xfId="577"/>
    <cellStyle name="Финансовый 3 7 3" xfId="578"/>
    <cellStyle name="Финансовый 3 8" xfId="579"/>
    <cellStyle name="Финансовый 3 9" xfId="580"/>
    <cellStyle name="Финансовый 4 2" xfId="583"/>
    <cellStyle name="Финансовый 5" xfId="582"/>
    <cellStyle name="Хороший 2" xfId="581"/>
  </cellStyles>
  <dxfs count="1">
    <dxf>
      <fill>
        <patternFill patternType="solid">
          <fgColor rgb="FFFFFF00"/>
          <bgColor rgb="FF00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S117"/>
  <sheetViews>
    <sheetView tabSelected="1" view="pageBreakPreview" zoomScale="55" zoomScaleSheetLayoutView="55" workbookViewId="0">
      <pane xSplit="2" ySplit="19" topLeftCell="C20" activePane="bottomRight" state="frozen"/>
      <selection pane="topRight" activeCell="C1" sqref="C1"/>
      <selection pane="bottomLeft" activeCell="A20" sqref="A20"/>
      <selection pane="bottomRight" activeCell="Q18" sqref="Q18"/>
    </sheetView>
  </sheetViews>
  <sheetFormatPr defaultColWidth="9" defaultRowHeight="15.75" x14ac:dyDescent="0.25"/>
  <cols>
    <col min="1" max="1" width="9.75" style="4" customWidth="1"/>
    <col min="2" max="2" width="34" style="4" customWidth="1"/>
    <col min="3" max="3" width="17" style="4" customWidth="1"/>
    <col min="4" max="4" width="25.75" style="4" customWidth="1"/>
    <col min="5" max="5" width="7.75" style="30" customWidth="1"/>
    <col min="6" max="9" width="7.75" style="4" customWidth="1"/>
    <col min="10" max="10" width="14.75" style="4" customWidth="1"/>
    <col min="11" max="11" width="9.5" style="35" bestFit="1" customWidth="1"/>
    <col min="12" max="12" width="9.125" style="4" customWidth="1"/>
    <col min="13" max="15" width="7.75" style="4" customWidth="1"/>
    <col min="16" max="16" width="19.5" style="4" customWidth="1"/>
    <col min="17" max="17" width="10.5" style="4" customWidth="1"/>
    <col min="18" max="18" width="7.5" style="4" bestFit="1" customWidth="1"/>
    <col min="19" max="19" width="8.25" style="4" bestFit="1" customWidth="1"/>
    <col min="20" max="20" width="7.5" style="4" bestFit="1" customWidth="1"/>
    <col min="21" max="21" width="11.25" style="4" customWidth="1"/>
    <col min="22" max="22" width="32" style="4" customWidth="1"/>
    <col min="23" max="16384" width="9" style="4"/>
  </cols>
  <sheetData>
    <row r="1" spans="1:45" ht="18.75" x14ac:dyDescent="0.25">
      <c r="A1" s="1"/>
      <c r="B1" s="1"/>
      <c r="C1" s="1"/>
      <c r="D1" s="1"/>
      <c r="E1" s="27"/>
      <c r="F1" s="1"/>
      <c r="G1" s="1"/>
      <c r="H1" s="1"/>
      <c r="I1" s="1"/>
      <c r="J1" s="1"/>
      <c r="K1" s="32"/>
      <c r="L1" s="1"/>
      <c r="M1" s="1"/>
      <c r="N1" s="1"/>
      <c r="O1" s="1"/>
      <c r="P1" s="1"/>
      <c r="Q1" s="1"/>
      <c r="R1" s="1"/>
      <c r="S1" s="1"/>
      <c r="T1" s="1"/>
      <c r="U1" s="1"/>
      <c r="V1" s="2" t="s">
        <v>0</v>
      </c>
      <c r="W1" s="1"/>
      <c r="X1" s="3"/>
      <c r="Z1" s="5"/>
    </row>
    <row r="2" spans="1:45" ht="18.75" x14ac:dyDescent="0.3">
      <c r="A2" s="1"/>
      <c r="B2" s="1"/>
      <c r="C2" s="1"/>
      <c r="D2" s="1"/>
      <c r="E2" s="27"/>
      <c r="F2" s="1"/>
      <c r="G2" s="1"/>
      <c r="H2" s="1"/>
      <c r="I2" s="1"/>
      <c r="J2" s="1"/>
      <c r="K2" s="32"/>
      <c r="L2" s="1"/>
      <c r="M2" s="1"/>
      <c r="N2" s="1"/>
      <c r="O2" s="1"/>
      <c r="P2" s="1"/>
      <c r="Q2" s="1"/>
      <c r="R2" s="1"/>
      <c r="S2" s="1"/>
      <c r="T2" s="1"/>
      <c r="U2" s="1"/>
      <c r="V2" s="6" t="s">
        <v>1</v>
      </c>
      <c r="W2" s="1"/>
      <c r="X2" s="3"/>
      <c r="Z2" s="5"/>
    </row>
    <row r="3" spans="1:45" ht="18.75" x14ac:dyDescent="0.3">
      <c r="A3" s="1"/>
      <c r="B3" s="1"/>
      <c r="C3" s="1"/>
      <c r="D3" s="1"/>
      <c r="E3" s="27"/>
      <c r="F3" s="1"/>
      <c r="G3" s="1"/>
      <c r="H3" s="1"/>
      <c r="I3" s="1"/>
      <c r="J3" s="1"/>
      <c r="K3" s="32"/>
      <c r="L3" s="1"/>
      <c r="M3" s="1"/>
      <c r="N3" s="1"/>
      <c r="O3" s="1"/>
      <c r="P3" s="1"/>
      <c r="Q3" s="1"/>
      <c r="R3" s="1"/>
      <c r="S3" s="1"/>
      <c r="T3" s="1"/>
      <c r="U3" s="1"/>
      <c r="V3" s="6" t="s">
        <v>2</v>
      </c>
      <c r="W3" s="1"/>
      <c r="X3" s="3"/>
      <c r="Z3" s="5"/>
    </row>
    <row r="4" spans="1:45" s="8" customFormat="1" ht="40.5" customHeight="1" x14ac:dyDescent="0.25">
      <c r="A4" s="95" t="s">
        <v>3</v>
      </c>
      <c r="B4" s="95"/>
      <c r="C4" s="95"/>
      <c r="D4" s="95"/>
      <c r="E4" s="95"/>
      <c r="F4" s="95"/>
      <c r="G4" s="95"/>
      <c r="H4" s="95"/>
      <c r="I4" s="95"/>
      <c r="J4" s="95"/>
      <c r="K4" s="95"/>
      <c r="L4" s="95"/>
      <c r="M4" s="95"/>
      <c r="N4" s="95"/>
      <c r="O4" s="95"/>
      <c r="P4" s="95"/>
      <c r="Q4" s="95"/>
      <c r="R4" s="95"/>
      <c r="S4" s="95"/>
      <c r="T4" s="95"/>
      <c r="U4" s="95"/>
      <c r="V4" s="95"/>
      <c r="W4" s="7"/>
      <c r="X4" s="7"/>
      <c r="Y4" s="7"/>
      <c r="Z4" s="7"/>
      <c r="AA4" s="7"/>
      <c r="AB4" s="7"/>
      <c r="AC4" s="7"/>
    </row>
    <row r="5" spans="1:45" s="10" customFormat="1" ht="18.75" x14ac:dyDescent="0.3">
      <c r="A5" s="96" t="s">
        <v>163</v>
      </c>
      <c r="B5" s="96"/>
      <c r="C5" s="96"/>
      <c r="D5" s="96"/>
      <c r="E5" s="96"/>
      <c r="F5" s="96"/>
      <c r="G5" s="96"/>
      <c r="H5" s="96"/>
      <c r="I5" s="96"/>
      <c r="J5" s="96"/>
      <c r="K5" s="96"/>
      <c r="L5" s="96"/>
      <c r="M5" s="96"/>
      <c r="N5" s="96"/>
      <c r="O5" s="96"/>
      <c r="P5" s="96"/>
      <c r="Q5" s="96"/>
      <c r="R5" s="96"/>
      <c r="S5" s="96"/>
      <c r="T5" s="96"/>
      <c r="U5" s="96"/>
      <c r="V5" s="96"/>
      <c r="W5" s="9"/>
      <c r="X5" s="9"/>
      <c r="Y5" s="9"/>
      <c r="Z5" s="9"/>
      <c r="AA5" s="9"/>
      <c r="AB5" s="9"/>
      <c r="AC5" s="9"/>
      <c r="AD5" s="9"/>
    </row>
    <row r="6" spans="1:45" s="10" customFormat="1" ht="18.75" x14ac:dyDescent="0.3">
      <c r="A6" s="11"/>
      <c r="B6" s="11"/>
      <c r="C6" s="11"/>
      <c r="D6" s="11"/>
      <c r="E6" s="28"/>
      <c r="F6" s="11"/>
      <c r="G6" s="11"/>
      <c r="H6" s="11"/>
      <c r="I6" s="11"/>
      <c r="J6" s="11"/>
      <c r="K6" s="33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</row>
    <row r="7" spans="1:45" s="10" customFormat="1" ht="18.75" x14ac:dyDescent="0.3">
      <c r="A7" s="96" t="s">
        <v>20</v>
      </c>
      <c r="B7" s="96"/>
      <c r="C7" s="96"/>
      <c r="D7" s="96"/>
      <c r="E7" s="96"/>
      <c r="F7" s="96"/>
      <c r="G7" s="96"/>
      <c r="H7" s="96"/>
      <c r="I7" s="96"/>
      <c r="J7" s="96"/>
      <c r="K7" s="96"/>
      <c r="L7" s="96"/>
      <c r="M7" s="96"/>
      <c r="N7" s="96"/>
      <c r="O7" s="96"/>
      <c r="P7" s="96"/>
      <c r="Q7" s="96"/>
      <c r="R7" s="96"/>
      <c r="S7" s="96"/>
      <c r="T7" s="96"/>
      <c r="U7" s="96"/>
      <c r="V7" s="96"/>
      <c r="W7" s="9"/>
      <c r="X7" s="9"/>
      <c r="Y7" s="9"/>
      <c r="Z7" s="9"/>
      <c r="AA7" s="9"/>
      <c r="AB7" s="9"/>
      <c r="AC7" s="9"/>
    </row>
    <row r="8" spans="1:45" x14ac:dyDescent="0.25">
      <c r="A8" s="97" t="s">
        <v>4</v>
      </c>
      <c r="B8" s="97"/>
      <c r="C8" s="97"/>
      <c r="D8" s="97"/>
      <c r="E8" s="97"/>
      <c r="F8" s="97"/>
      <c r="G8" s="97"/>
      <c r="H8" s="97"/>
      <c r="I8" s="97"/>
      <c r="J8" s="97"/>
      <c r="K8" s="97"/>
      <c r="L8" s="97"/>
      <c r="M8" s="97"/>
      <c r="N8" s="97"/>
      <c r="O8" s="97"/>
      <c r="P8" s="97"/>
      <c r="Q8" s="97"/>
      <c r="R8" s="97"/>
      <c r="S8" s="97"/>
      <c r="T8" s="97"/>
      <c r="U8" s="97"/>
      <c r="V8" s="97"/>
      <c r="W8" s="12"/>
      <c r="X8" s="12"/>
      <c r="Y8" s="12"/>
      <c r="Z8" s="12"/>
      <c r="AA8" s="12"/>
      <c r="AB8" s="12"/>
      <c r="AC8" s="12"/>
    </row>
    <row r="9" spans="1:45" x14ac:dyDescent="0.25">
      <c r="A9" s="13"/>
      <c r="B9" s="13"/>
      <c r="C9" s="13"/>
      <c r="D9" s="13"/>
      <c r="E9" s="29"/>
      <c r="F9" s="13"/>
      <c r="G9" s="13"/>
      <c r="H9" s="13"/>
      <c r="I9" s="13"/>
      <c r="J9" s="13"/>
      <c r="K9" s="34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</row>
    <row r="10" spans="1:45" ht="18.75" x14ac:dyDescent="0.3">
      <c r="A10" s="98" t="s">
        <v>166</v>
      </c>
      <c r="B10" s="98"/>
      <c r="C10" s="98"/>
      <c r="D10" s="98"/>
      <c r="E10" s="98"/>
      <c r="F10" s="98"/>
      <c r="G10" s="98"/>
      <c r="H10" s="98"/>
      <c r="I10" s="98"/>
      <c r="J10" s="98"/>
      <c r="K10" s="98"/>
      <c r="L10" s="98"/>
      <c r="M10" s="98"/>
      <c r="N10" s="98"/>
      <c r="O10" s="98"/>
      <c r="P10" s="98"/>
      <c r="Q10" s="98"/>
      <c r="R10" s="98"/>
      <c r="S10" s="98"/>
      <c r="T10" s="98"/>
      <c r="U10" s="98"/>
      <c r="V10" s="98"/>
      <c r="W10" s="14"/>
      <c r="X10" s="14"/>
      <c r="Y10" s="14"/>
      <c r="Z10" s="14"/>
      <c r="AA10" s="14"/>
      <c r="AB10" s="14"/>
      <c r="AC10" s="14"/>
    </row>
    <row r="11" spans="1:45" ht="18.75" x14ac:dyDescent="0.3">
      <c r="AC11" s="6"/>
    </row>
    <row r="12" spans="1:45" ht="18.75" x14ac:dyDescent="0.25">
      <c r="A12" s="94"/>
      <c r="B12" s="94"/>
      <c r="C12" s="94"/>
      <c r="D12" s="94"/>
      <c r="E12" s="94"/>
      <c r="F12" s="94"/>
      <c r="G12" s="94"/>
      <c r="H12" s="94"/>
      <c r="I12" s="94"/>
      <c r="J12" s="94"/>
      <c r="K12" s="94"/>
      <c r="L12" s="94"/>
      <c r="M12" s="94"/>
      <c r="N12" s="94"/>
      <c r="O12" s="94"/>
      <c r="P12" s="94"/>
      <c r="Q12" s="94"/>
      <c r="R12" s="94"/>
      <c r="S12" s="94"/>
      <c r="T12" s="94"/>
      <c r="U12" s="94"/>
      <c r="V12" s="94"/>
      <c r="W12" s="15"/>
      <c r="X12" s="15"/>
      <c r="Y12" s="15"/>
      <c r="Z12" s="16"/>
      <c r="AA12" s="16"/>
      <c r="AB12" s="16"/>
      <c r="AC12" s="16"/>
    </row>
    <row r="13" spans="1:45" x14ac:dyDescent="0.25">
      <c r="A13" s="97" t="s">
        <v>5</v>
      </c>
      <c r="B13" s="97"/>
      <c r="C13" s="97"/>
      <c r="D13" s="97"/>
      <c r="E13" s="97"/>
      <c r="F13" s="97"/>
      <c r="G13" s="97"/>
      <c r="H13" s="97"/>
      <c r="I13" s="97"/>
      <c r="J13" s="97"/>
      <c r="K13" s="97"/>
      <c r="L13" s="97"/>
      <c r="M13" s="97"/>
      <c r="N13" s="97"/>
      <c r="O13" s="97"/>
      <c r="P13" s="97"/>
      <c r="Q13" s="97"/>
      <c r="R13" s="97"/>
      <c r="S13" s="97"/>
      <c r="T13" s="97"/>
      <c r="U13" s="97"/>
      <c r="V13" s="97"/>
      <c r="W13" s="12"/>
      <c r="X13" s="12"/>
      <c r="Y13" s="12"/>
      <c r="Z13" s="12"/>
      <c r="AA13" s="12"/>
      <c r="AB13" s="12"/>
      <c r="AC13" s="12"/>
    </row>
    <row r="14" spans="1:45" x14ac:dyDescent="0.25">
      <c r="A14" s="102"/>
      <c r="B14" s="102"/>
      <c r="C14" s="102"/>
      <c r="D14" s="102"/>
      <c r="E14" s="102"/>
      <c r="F14" s="102"/>
      <c r="G14" s="102"/>
      <c r="H14" s="102"/>
      <c r="I14" s="102"/>
      <c r="J14" s="102"/>
      <c r="K14" s="102"/>
      <c r="L14" s="102"/>
      <c r="M14" s="102"/>
      <c r="N14" s="102"/>
      <c r="O14" s="102"/>
      <c r="P14" s="102"/>
      <c r="Q14" s="102"/>
      <c r="R14" s="102"/>
      <c r="S14" s="102"/>
      <c r="T14" s="102"/>
      <c r="U14" s="102"/>
      <c r="V14" s="102"/>
      <c r="W14" s="17"/>
      <c r="X14" s="17"/>
      <c r="Y14" s="18"/>
      <c r="Z14" s="18"/>
      <c r="AA14" s="18"/>
      <c r="AB14" s="18"/>
      <c r="AC14" s="18"/>
      <c r="AD14" s="18"/>
      <c r="AE14" s="18"/>
      <c r="AF14" s="18"/>
      <c r="AG14" s="18"/>
      <c r="AH14" s="18"/>
      <c r="AI14" s="18"/>
      <c r="AJ14" s="18"/>
      <c r="AK14" s="18"/>
      <c r="AL14" s="18"/>
      <c r="AM14" s="18"/>
      <c r="AN14" s="19"/>
      <c r="AO14" s="19"/>
      <c r="AP14" s="19"/>
      <c r="AQ14" s="19"/>
      <c r="AR14" s="19"/>
      <c r="AS14" s="19"/>
    </row>
    <row r="15" spans="1:45" ht="22.5" customHeight="1" x14ac:dyDescent="0.25">
      <c r="A15" s="103" t="s">
        <v>6</v>
      </c>
      <c r="B15" s="106" t="s">
        <v>7</v>
      </c>
      <c r="C15" s="106" t="s">
        <v>8</v>
      </c>
      <c r="D15" s="107" t="s">
        <v>9</v>
      </c>
      <c r="E15" s="110" t="s">
        <v>164</v>
      </c>
      <c r="F15" s="111"/>
      <c r="G15" s="111"/>
      <c r="H15" s="111"/>
      <c r="I15" s="111"/>
      <c r="J15" s="111"/>
      <c r="K15" s="111"/>
      <c r="L15" s="111"/>
      <c r="M15" s="111"/>
      <c r="N15" s="111"/>
      <c r="O15" s="111"/>
      <c r="P15" s="112"/>
      <c r="Q15" s="110" t="s">
        <v>165</v>
      </c>
      <c r="R15" s="111"/>
      <c r="S15" s="111"/>
      <c r="T15" s="111"/>
      <c r="U15" s="112"/>
      <c r="V15" s="119" t="s">
        <v>10</v>
      </c>
      <c r="W15" s="1"/>
      <c r="X15" s="1"/>
    </row>
    <row r="16" spans="1:45" ht="22.5" customHeight="1" x14ac:dyDescent="0.25">
      <c r="A16" s="104"/>
      <c r="B16" s="106"/>
      <c r="C16" s="106"/>
      <c r="D16" s="108"/>
      <c r="E16" s="113"/>
      <c r="F16" s="114"/>
      <c r="G16" s="114"/>
      <c r="H16" s="114"/>
      <c r="I16" s="114"/>
      <c r="J16" s="114"/>
      <c r="K16" s="114"/>
      <c r="L16" s="114"/>
      <c r="M16" s="114"/>
      <c r="N16" s="114"/>
      <c r="O16" s="114"/>
      <c r="P16" s="115"/>
      <c r="Q16" s="116"/>
      <c r="R16" s="117"/>
      <c r="S16" s="117"/>
      <c r="T16" s="117"/>
      <c r="U16" s="118"/>
      <c r="V16" s="120"/>
      <c r="W16" s="1"/>
      <c r="X16" s="1"/>
    </row>
    <row r="17" spans="1:24" ht="24" customHeight="1" x14ac:dyDescent="0.25">
      <c r="A17" s="104"/>
      <c r="B17" s="106"/>
      <c r="C17" s="106"/>
      <c r="D17" s="108"/>
      <c r="E17" s="122" t="s">
        <v>11</v>
      </c>
      <c r="F17" s="122"/>
      <c r="G17" s="122"/>
      <c r="H17" s="122"/>
      <c r="I17" s="122"/>
      <c r="J17" s="122"/>
      <c r="K17" s="99" t="s">
        <v>12</v>
      </c>
      <c r="L17" s="100"/>
      <c r="M17" s="100"/>
      <c r="N17" s="100"/>
      <c r="O17" s="100"/>
      <c r="P17" s="101"/>
      <c r="Q17" s="113"/>
      <c r="R17" s="114"/>
      <c r="S17" s="114"/>
      <c r="T17" s="114"/>
      <c r="U17" s="115"/>
      <c r="V17" s="120"/>
      <c r="W17" s="1"/>
      <c r="X17" s="1"/>
    </row>
    <row r="18" spans="1:24" ht="75.75" customHeight="1" x14ac:dyDescent="0.25">
      <c r="A18" s="105"/>
      <c r="B18" s="106"/>
      <c r="C18" s="106"/>
      <c r="D18" s="109"/>
      <c r="E18" s="37" t="s">
        <v>13</v>
      </c>
      <c r="F18" s="20" t="s">
        <v>14</v>
      </c>
      <c r="G18" s="20" t="s">
        <v>15</v>
      </c>
      <c r="H18" s="21" t="s">
        <v>16</v>
      </c>
      <c r="I18" s="20" t="s">
        <v>17</v>
      </c>
      <c r="J18" s="20" t="s">
        <v>18</v>
      </c>
      <c r="K18" s="38" t="s">
        <v>13</v>
      </c>
      <c r="L18" s="20" t="s">
        <v>14</v>
      </c>
      <c r="M18" s="20" t="s">
        <v>15</v>
      </c>
      <c r="N18" s="21" t="s">
        <v>16</v>
      </c>
      <c r="O18" s="20" t="s">
        <v>17</v>
      </c>
      <c r="P18" s="20" t="s">
        <v>18</v>
      </c>
      <c r="Q18" s="20" t="s">
        <v>14</v>
      </c>
      <c r="R18" s="20" t="s">
        <v>15</v>
      </c>
      <c r="S18" s="21" t="s">
        <v>16</v>
      </c>
      <c r="T18" s="20" t="s">
        <v>17</v>
      </c>
      <c r="U18" s="20" t="s">
        <v>18</v>
      </c>
      <c r="V18" s="121"/>
      <c r="W18" s="1"/>
      <c r="X18" s="1"/>
    </row>
    <row r="19" spans="1:24" x14ac:dyDescent="0.25">
      <c r="A19" s="24">
        <v>1</v>
      </c>
      <c r="B19" s="24">
        <f t="shared" ref="B19:U19" si="0">A19+1</f>
        <v>2</v>
      </c>
      <c r="C19" s="24">
        <f t="shared" si="0"/>
        <v>3</v>
      </c>
      <c r="D19" s="25">
        <f t="shared" si="0"/>
        <v>4</v>
      </c>
      <c r="E19" s="31">
        <f t="shared" si="0"/>
        <v>5</v>
      </c>
      <c r="F19" s="25">
        <f t="shared" si="0"/>
        <v>6</v>
      </c>
      <c r="G19" s="25">
        <f t="shared" si="0"/>
        <v>7</v>
      </c>
      <c r="H19" s="25">
        <f t="shared" si="0"/>
        <v>8</v>
      </c>
      <c r="I19" s="25">
        <f t="shared" si="0"/>
        <v>9</v>
      </c>
      <c r="J19" s="25">
        <f t="shared" si="0"/>
        <v>10</v>
      </c>
      <c r="K19" s="36">
        <f t="shared" si="0"/>
        <v>11</v>
      </c>
      <c r="L19" s="25">
        <f t="shared" si="0"/>
        <v>12</v>
      </c>
      <c r="M19" s="24">
        <f t="shared" si="0"/>
        <v>13</v>
      </c>
      <c r="N19" s="24">
        <f t="shared" si="0"/>
        <v>14</v>
      </c>
      <c r="O19" s="24">
        <f t="shared" si="0"/>
        <v>15</v>
      </c>
      <c r="P19" s="24">
        <f t="shared" si="0"/>
        <v>16</v>
      </c>
      <c r="Q19" s="24">
        <f t="shared" si="0"/>
        <v>17</v>
      </c>
      <c r="R19" s="24">
        <f t="shared" si="0"/>
        <v>18</v>
      </c>
      <c r="S19" s="24">
        <f t="shared" si="0"/>
        <v>19</v>
      </c>
      <c r="T19" s="24">
        <f t="shared" si="0"/>
        <v>20</v>
      </c>
      <c r="U19" s="24">
        <f t="shared" si="0"/>
        <v>21</v>
      </c>
      <c r="V19" s="24">
        <v>22</v>
      </c>
      <c r="W19" s="1"/>
      <c r="X19" s="1"/>
    </row>
    <row r="20" spans="1:24" ht="31.5" x14ac:dyDescent="0.25">
      <c r="A20" s="39" t="s">
        <v>21</v>
      </c>
      <c r="B20" s="40" t="s">
        <v>19</v>
      </c>
      <c r="C20" s="41" t="s">
        <v>22</v>
      </c>
      <c r="D20" s="41" t="s">
        <v>56</v>
      </c>
      <c r="E20" s="41" t="s">
        <v>56</v>
      </c>
      <c r="F20" s="41" t="s">
        <v>56</v>
      </c>
      <c r="G20" s="41" t="s">
        <v>56</v>
      </c>
      <c r="H20" s="41" t="s">
        <v>56</v>
      </c>
      <c r="I20" s="41" t="s">
        <v>56</v>
      </c>
      <c r="J20" s="41" t="s">
        <v>56</v>
      </c>
      <c r="K20" s="41" t="s">
        <v>56</v>
      </c>
      <c r="L20" s="58">
        <f>IF(SUM(L21:L26)&lt;&gt;0,SUM(L21:L26),"нд")</f>
        <v>16</v>
      </c>
      <c r="M20" s="58" t="s">
        <v>56</v>
      </c>
      <c r="N20" s="58" t="s">
        <v>56</v>
      </c>
      <c r="O20" s="58" t="s">
        <v>56</v>
      </c>
      <c r="P20" s="70" t="s">
        <v>56</v>
      </c>
      <c r="Q20" s="41" t="s">
        <v>56</v>
      </c>
      <c r="R20" s="41" t="s">
        <v>56</v>
      </c>
      <c r="S20" s="41" t="s">
        <v>56</v>
      </c>
      <c r="T20" s="41" t="s">
        <v>56</v>
      </c>
      <c r="U20" s="41" t="s">
        <v>56</v>
      </c>
      <c r="V20" s="80"/>
      <c r="W20" s="1"/>
      <c r="X20" s="1"/>
    </row>
    <row r="21" spans="1:24" ht="31.5" x14ac:dyDescent="0.25">
      <c r="A21" s="42" t="s">
        <v>23</v>
      </c>
      <c r="B21" s="43" t="s">
        <v>24</v>
      </c>
      <c r="C21" s="44" t="s">
        <v>22</v>
      </c>
      <c r="D21" s="44" t="s">
        <v>56</v>
      </c>
      <c r="E21" s="44" t="s">
        <v>56</v>
      </c>
      <c r="F21" s="44" t="s">
        <v>56</v>
      </c>
      <c r="G21" s="44" t="s">
        <v>56</v>
      </c>
      <c r="H21" s="44" t="s">
        <v>56</v>
      </c>
      <c r="I21" s="44" t="s">
        <v>56</v>
      </c>
      <c r="J21" s="44" t="s">
        <v>56</v>
      </c>
      <c r="K21" s="44" t="s">
        <v>56</v>
      </c>
      <c r="L21" s="59" t="str">
        <f>L28</f>
        <v>нд</v>
      </c>
      <c r="M21" s="59" t="s">
        <v>56</v>
      </c>
      <c r="N21" s="59" t="s">
        <v>56</v>
      </c>
      <c r="O21" s="59" t="s">
        <v>56</v>
      </c>
      <c r="P21" s="71" t="s">
        <v>56</v>
      </c>
      <c r="Q21" s="44" t="s">
        <v>56</v>
      </c>
      <c r="R21" s="44" t="s">
        <v>56</v>
      </c>
      <c r="S21" s="44" t="s">
        <v>56</v>
      </c>
      <c r="T21" s="44" t="s">
        <v>56</v>
      </c>
      <c r="U21" s="44" t="s">
        <v>56</v>
      </c>
      <c r="V21" s="81"/>
      <c r="W21" s="1"/>
      <c r="X21" s="1"/>
    </row>
    <row r="22" spans="1:24" ht="47.25" x14ac:dyDescent="0.25">
      <c r="A22" s="42" t="s">
        <v>25</v>
      </c>
      <c r="B22" s="43" t="s">
        <v>26</v>
      </c>
      <c r="C22" s="44" t="s">
        <v>22</v>
      </c>
      <c r="D22" s="44" t="s">
        <v>56</v>
      </c>
      <c r="E22" s="44" t="s">
        <v>56</v>
      </c>
      <c r="F22" s="44" t="s">
        <v>56</v>
      </c>
      <c r="G22" s="44" t="s">
        <v>56</v>
      </c>
      <c r="H22" s="44" t="s">
        <v>56</v>
      </c>
      <c r="I22" s="44" t="s">
        <v>56</v>
      </c>
      <c r="J22" s="44" t="s">
        <v>56</v>
      </c>
      <c r="K22" s="44" t="s">
        <v>56</v>
      </c>
      <c r="L22" s="59">
        <f>L53</f>
        <v>16</v>
      </c>
      <c r="M22" s="59" t="s">
        <v>56</v>
      </c>
      <c r="N22" s="59" t="s">
        <v>56</v>
      </c>
      <c r="O22" s="59" t="s">
        <v>56</v>
      </c>
      <c r="P22" s="71" t="s">
        <v>56</v>
      </c>
      <c r="Q22" s="44" t="s">
        <v>56</v>
      </c>
      <c r="R22" s="44" t="s">
        <v>56</v>
      </c>
      <c r="S22" s="44" t="s">
        <v>56</v>
      </c>
      <c r="T22" s="44" t="s">
        <v>56</v>
      </c>
      <c r="U22" s="44" t="s">
        <v>56</v>
      </c>
      <c r="V22" s="81"/>
      <c r="W22" s="1"/>
      <c r="X22" s="1"/>
    </row>
    <row r="23" spans="1:24" ht="94.5" x14ac:dyDescent="0.25">
      <c r="A23" s="42" t="s">
        <v>27</v>
      </c>
      <c r="B23" s="43" t="s">
        <v>28</v>
      </c>
      <c r="C23" s="44" t="s">
        <v>22</v>
      </c>
      <c r="D23" s="44" t="s">
        <v>56</v>
      </c>
      <c r="E23" s="44" t="s">
        <v>56</v>
      </c>
      <c r="F23" s="44" t="s">
        <v>56</v>
      </c>
      <c r="G23" s="44" t="s">
        <v>56</v>
      </c>
      <c r="H23" s="44" t="s">
        <v>56</v>
      </c>
      <c r="I23" s="44" t="s">
        <v>56</v>
      </c>
      <c r="J23" s="44" t="s">
        <v>56</v>
      </c>
      <c r="K23" s="44" t="s">
        <v>56</v>
      </c>
      <c r="L23" s="59" t="str">
        <f>L97</f>
        <v>нд</v>
      </c>
      <c r="M23" s="59" t="s">
        <v>56</v>
      </c>
      <c r="N23" s="59" t="s">
        <v>56</v>
      </c>
      <c r="O23" s="59" t="s">
        <v>56</v>
      </c>
      <c r="P23" s="71" t="s">
        <v>56</v>
      </c>
      <c r="Q23" s="44" t="s">
        <v>56</v>
      </c>
      <c r="R23" s="44" t="s">
        <v>56</v>
      </c>
      <c r="S23" s="44" t="s">
        <v>56</v>
      </c>
      <c r="T23" s="44" t="s">
        <v>56</v>
      </c>
      <c r="U23" s="44" t="s">
        <v>56</v>
      </c>
      <c r="V23" s="81"/>
      <c r="W23" s="1"/>
      <c r="X23" s="1"/>
    </row>
    <row r="24" spans="1:24" ht="47.25" x14ac:dyDescent="0.25">
      <c r="A24" s="42" t="s">
        <v>29</v>
      </c>
      <c r="B24" s="43" t="s">
        <v>30</v>
      </c>
      <c r="C24" s="44" t="s">
        <v>22</v>
      </c>
      <c r="D24" s="44" t="s">
        <v>56</v>
      </c>
      <c r="E24" s="44" t="s">
        <v>56</v>
      </c>
      <c r="F24" s="44" t="s">
        <v>56</v>
      </c>
      <c r="G24" s="44" t="s">
        <v>56</v>
      </c>
      <c r="H24" s="44" t="s">
        <v>56</v>
      </c>
      <c r="I24" s="44" t="s">
        <v>56</v>
      </c>
      <c r="J24" s="44" t="s">
        <v>56</v>
      </c>
      <c r="K24" s="44" t="s">
        <v>56</v>
      </c>
      <c r="L24" s="59" t="str">
        <f>L100</f>
        <v>нд</v>
      </c>
      <c r="M24" s="59" t="s">
        <v>56</v>
      </c>
      <c r="N24" s="59" t="s">
        <v>56</v>
      </c>
      <c r="O24" s="59" t="s">
        <v>56</v>
      </c>
      <c r="P24" s="71" t="s">
        <v>56</v>
      </c>
      <c r="Q24" s="44" t="s">
        <v>56</v>
      </c>
      <c r="R24" s="44" t="s">
        <v>56</v>
      </c>
      <c r="S24" s="44" t="s">
        <v>56</v>
      </c>
      <c r="T24" s="44" t="s">
        <v>56</v>
      </c>
      <c r="U24" s="44" t="s">
        <v>56</v>
      </c>
      <c r="V24" s="81"/>
      <c r="W24" s="1"/>
      <c r="X24" s="1"/>
    </row>
    <row r="25" spans="1:24" ht="47.25" x14ac:dyDescent="0.25">
      <c r="A25" s="42" t="s">
        <v>31</v>
      </c>
      <c r="B25" s="43" t="s">
        <v>32</v>
      </c>
      <c r="C25" s="44" t="s">
        <v>22</v>
      </c>
      <c r="D25" s="44" t="s">
        <v>56</v>
      </c>
      <c r="E25" s="44" t="s">
        <v>56</v>
      </c>
      <c r="F25" s="44" t="s">
        <v>56</v>
      </c>
      <c r="G25" s="44" t="s">
        <v>56</v>
      </c>
      <c r="H25" s="44" t="s">
        <v>56</v>
      </c>
      <c r="I25" s="44" t="s">
        <v>56</v>
      </c>
      <c r="J25" s="44" t="s">
        <v>56</v>
      </c>
      <c r="K25" s="44" t="s">
        <v>56</v>
      </c>
      <c r="L25" s="59" t="str">
        <f>L102</f>
        <v>нд</v>
      </c>
      <c r="M25" s="59" t="s">
        <v>56</v>
      </c>
      <c r="N25" s="59" t="s">
        <v>56</v>
      </c>
      <c r="O25" s="59" t="s">
        <v>56</v>
      </c>
      <c r="P25" s="71" t="s">
        <v>56</v>
      </c>
      <c r="Q25" s="44" t="s">
        <v>56</v>
      </c>
      <c r="R25" s="44" t="s">
        <v>56</v>
      </c>
      <c r="S25" s="44" t="s">
        <v>56</v>
      </c>
      <c r="T25" s="44" t="s">
        <v>56</v>
      </c>
      <c r="U25" s="44" t="s">
        <v>56</v>
      </c>
      <c r="V25" s="81"/>
      <c r="W25" s="1"/>
      <c r="X25" s="1"/>
    </row>
    <row r="26" spans="1:24" ht="31.5" x14ac:dyDescent="0.25">
      <c r="A26" s="42" t="s">
        <v>33</v>
      </c>
      <c r="B26" s="43" t="s">
        <v>34</v>
      </c>
      <c r="C26" s="44" t="s">
        <v>22</v>
      </c>
      <c r="D26" s="44" t="s">
        <v>56</v>
      </c>
      <c r="E26" s="44" t="s">
        <v>56</v>
      </c>
      <c r="F26" s="44" t="s">
        <v>56</v>
      </c>
      <c r="G26" s="44" t="s">
        <v>56</v>
      </c>
      <c r="H26" s="44" t="s">
        <v>56</v>
      </c>
      <c r="I26" s="44" t="s">
        <v>56</v>
      </c>
      <c r="J26" s="44" t="s">
        <v>56</v>
      </c>
      <c r="K26" s="44" t="s">
        <v>56</v>
      </c>
      <c r="L26" s="59" t="str">
        <f>L103</f>
        <v>нд</v>
      </c>
      <c r="M26" s="59" t="s">
        <v>56</v>
      </c>
      <c r="N26" s="59" t="s">
        <v>56</v>
      </c>
      <c r="O26" s="59" t="s">
        <v>56</v>
      </c>
      <c r="P26" s="71" t="s">
        <v>56</v>
      </c>
      <c r="Q26" s="44" t="s">
        <v>56</v>
      </c>
      <c r="R26" s="44" t="s">
        <v>56</v>
      </c>
      <c r="S26" s="44" t="s">
        <v>56</v>
      </c>
      <c r="T26" s="44" t="s">
        <v>56</v>
      </c>
      <c r="U26" s="44" t="s">
        <v>56</v>
      </c>
      <c r="V26" s="81"/>
      <c r="W26" s="1"/>
      <c r="X26" s="1"/>
    </row>
    <row r="27" spans="1:24" x14ac:dyDescent="0.25">
      <c r="A27" s="45" t="s">
        <v>35</v>
      </c>
      <c r="B27" s="46" t="s">
        <v>36</v>
      </c>
      <c r="C27" s="47" t="s">
        <v>22</v>
      </c>
      <c r="D27" s="47" t="s">
        <v>56</v>
      </c>
      <c r="E27" s="47" t="s">
        <v>56</v>
      </c>
      <c r="F27" s="47" t="s">
        <v>56</v>
      </c>
      <c r="G27" s="47" t="s">
        <v>56</v>
      </c>
      <c r="H27" s="47" t="s">
        <v>56</v>
      </c>
      <c r="I27" s="47" t="s">
        <v>56</v>
      </c>
      <c r="J27" s="47" t="s">
        <v>56</v>
      </c>
      <c r="K27" s="47" t="s">
        <v>56</v>
      </c>
      <c r="L27" s="60" t="s">
        <v>56</v>
      </c>
      <c r="M27" s="60" t="s">
        <v>56</v>
      </c>
      <c r="N27" s="60" t="s">
        <v>56</v>
      </c>
      <c r="O27" s="60" t="s">
        <v>56</v>
      </c>
      <c r="P27" s="72" t="s">
        <v>56</v>
      </c>
      <c r="Q27" s="47" t="s">
        <v>56</v>
      </c>
      <c r="R27" s="47" t="s">
        <v>56</v>
      </c>
      <c r="S27" s="47" t="s">
        <v>56</v>
      </c>
      <c r="T27" s="47" t="s">
        <v>56</v>
      </c>
      <c r="U27" s="47" t="s">
        <v>56</v>
      </c>
      <c r="V27" s="82"/>
      <c r="W27" s="1"/>
      <c r="X27" s="1"/>
    </row>
    <row r="28" spans="1:24" ht="31.5" x14ac:dyDescent="0.25">
      <c r="A28" s="48" t="s">
        <v>37</v>
      </c>
      <c r="B28" s="49" t="s">
        <v>38</v>
      </c>
      <c r="C28" s="50" t="s">
        <v>22</v>
      </c>
      <c r="D28" s="50" t="s">
        <v>56</v>
      </c>
      <c r="E28" s="50" t="s">
        <v>56</v>
      </c>
      <c r="F28" s="50" t="s">
        <v>56</v>
      </c>
      <c r="G28" s="50" t="s">
        <v>56</v>
      </c>
      <c r="H28" s="50" t="s">
        <v>56</v>
      </c>
      <c r="I28" s="50" t="s">
        <v>56</v>
      </c>
      <c r="J28" s="50" t="s">
        <v>56</v>
      </c>
      <c r="K28" s="50" t="s">
        <v>56</v>
      </c>
      <c r="L28" s="61" t="s">
        <v>56</v>
      </c>
      <c r="M28" s="61" t="s">
        <v>56</v>
      </c>
      <c r="N28" s="61" t="s">
        <v>56</v>
      </c>
      <c r="O28" s="61" t="s">
        <v>56</v>
      </c>
      <c r="P28" s="73" t="s">
        <v>56</v>
      </c>
      <c r="Q28" s="50" t="s">
        <v>56</v>
      </c>
      <c r="R28" s="50" t="s">
        <v>56</v>
      </c>
      <c r="S28" s="50" t="s">
        <v>56</v>
      </c>
      <c r="T28" s="50" t="s">
        <v>56</v>
      </c>
      <c r="U28" s="50" t="s">
        <v>56</v>
      </c>
      <c r="V28" s="83"/>
      <c r="W28" s="1"/>
      <c r="X28" s="1"/>
    </row>
    <row r="29" spans="1:24" ht="47.25" x14ac:dyDescent="0.25">
      <c r="A29" s="51" t="s">
        <v>39</v>
      </c>
      <c r="B29" s="52" t="s">
        <v>40</v>
      </c>
      <c r="C29" s="53" t="s">
        <v>22</v>
      </c>
      <c r="D29" s="53" t="s">
        <v>56</v>
      </c>
      <c r="E29" s="53" t="s">
        <v>56</v>
      </c>
      <c r="F29" s="53" t="s">
        <v>56</v>
      </c>
      <c r="G29" s="53" t="s">
        <v>56</v>
      </c>
      <c r="H29" s="53" t="s">
        <v>56</v>
      </c>
      <c r="I29" s="53" t="s">
        <v>56</v>
      </c>
      <c r="J29" s="53" t="s">
        <v>56</v>
      </c>
      <c r="K29" s="53" t="s">
        <v>56</v>
      </c>
      <c r="L29" s="62" t="s">
        <v>56</v>
      </c>
      <c r="M29" s="62" t="s">
        <v>56</v>
      </c>
      <c r="N29" s="62" t="s">
        <v>56</v>
      </c>
      <c r="O29" s="62" t="s">
        <v>56</v>
      </c>
      <c r="P29" s="74" t="s">
        <v>56</v>
      </c>
      <c r="Q29" s="53" t="s">
        <v>56</v>
      </c>
      <c r="R29" s="53" t="s">
        <v>56</v>
      </c>
      <c r="S29" s="53" t="s">
        <v>56</v>
      </c>
      <c r="T29" s="53" t="s">
        <v>56</v>
      </c>
      <c r="U29" s="53" t="s">
        <v>56</v>
      </c>
      <c r="V29" s="84"/>
      <c r="W29" s="1"/>
      <c r="X29" s="1"/>
    </row>
    <row r="30" spans="1:24" ht="78.75" x14ac:dyDescent="0.25">
      <c r="A30" s="54" t="s">
        <v>41</v>
      </c>
      <c r="B30" s="55" t="s">
        <v>140</v>
      </c>
      <c r="C30" s="56" t="s">
        <v>22</v>
      </c>
      <c r="D30" s="56" t="s">
        <v>56</v>
      </c>
      <c r="E30" s="56" t="s">
        <v>56</v>
      </c>
      <c r="F30" s="56" t="s">
        <v>56</v>
      </c>
      <c r="G30" s="56" t="s">
        <v>56</v>
      </c>
      <c r="H30" s="56" t="s">
        <v>56</v>
      </c>
      <c r="I30" s="56" t="s">
        <v>56</v>
      </c>
      <c r="J30" s="56" t="s">
        <v>56</v>
      </c>
      <c r="K30" s="56" t="s">
        <v>56</v>
      </c>
      <c r="L30" s="63" t="s">
        <v>56</v>
      </c>
      <c r="M30" s="63" t="s">
        <v>56</v>
      </c>
      <c r="N30" s="63" t="s">
        <v>56</v>
      </c>
      <c r="O30" s="63" t="s">
        <v>56</v>
      </c>
      <c r="P30" s="75" t="s">
        <v>56</v>
      </c>
      <c r="Q30" s="56" t="s">
        <v>56</v>
      </c>
      <c r="R30" s="56" t="s">
        <v>56</v>
      </c>
      <c r="S30" s="56" t="s">
        <v>56</v>
      </c>
      <c r="T30" s="56" t="s">
        <v>56</v>
      </c>
      <c r="U30" s="56" t="s">
        <v>56</v>
      </c>
      <c r="V30" s="85"/>
      <c r="W30" s="26"/>
      <c r="X30" s="1"/>
    </row>
    <row r="31" spans="1:24" ht="78.75" x14ac:dyDescent="0.25">
      <c r="A31" s="54" t="s">
        <v>42</v>
      </c>
      <c r="B31" s="55" t="s">
        <v>141</v>
      </c>
      <c r="C31" s="56" t="s">
        <v>22</v>
      </c>
      <c r="D31" s="56" t="s">
        <v>56</v>
      </c>
      <c r="E31" s="56" t="s">
        <v>56</v>
      </c>
      <c r="F31" s="56" t="s">
        <v>56</v>
      </c>
      <c r="G31" s="56" t="s">
        <v>56</v>
      </c>
      <c r="H31" s="56" t="s">
        <v>56</v>
      </c>
      <c r="I31" s="56" t="s">
        <v>56</v>
      </c>
      <c r="J31" s="56" t="s">
        <v>56</v>
      </c>
      <c r="K31" s="56" t="s">
        <v>56</v>
      </c>
      <c r="L31" s="63" t="s">
        <v>56</v>
      </c>
      <c r="M31" s="63" t="s">
        <v>56</v>
      </c>
      <c r="N31" s="63" t="s">
        <v>56</v>
      </c>
      <c r="O31" s="63" t="s">
        <v>56</v>
      </c>
      <c r="P31" s="75" t="s">
        <v>56</v>
      </c>
      <c r="Q31" s="56" t="s">
        <v>56</v>
      </c>
      <c r="R31" s="56" t="s">
        <v>56</v>
      </c>
      <c r="S31" s="56" t="s">
        <v>56</v>
      </c>
      <c r="T31" s="56" t="s">
        <v>56</v>
      </c>
      <c r="U31" s="56" t="s">
        <v>56</v>
      </c>
      <c r="V31" s="85"/>
      <c r="W31" s="1"/>
      <c r="X31" s="1"/>
    </row>
    <row r="32" spans="1:24" ht="63" x14ac:dyDescent="0.25">
      <c r="A32" s="54" t="s">
        <v>43</v>
      </c>
      <c r="B32" s="55" t="s">
        <v>142</v>
      </c>
      <c r="C32" s="56" t="s">
        <v>22</v>
      </c>
      <c r="D32" s="56" t="s">
        <v>56</v>
      </c>
      <c r="E32" s="56" t="s">
        <v>56</v>
      </c>
      <c r="F32" s="56" t="s">
        <v>56</v>
      </c>
      <c r="G32" s="56" t="s">
        <v>56</v>
      </c>
      <c r="H32" s="56" t="s">
        <v>56</v>
      </c>
      <c r="I32" s="56" t="s">
        <v>56</v>
      </c>
      <c r="J32" s="56" t="s">
        <v>56</v>
      </c>
      <c r="K32" s="56" t="s">
        <v>56</v>
      </c>
      <c r="L32" s="63" t="s">
        <v>56</v>
      </c>
      <c r="M32" s="63" t="s">
        <v>56</v>
      </c>
      <c r="N32" s="63" t="s">
        <v>56</v>
      </c>
      <c r="O32" s="63" t="s">
        <v>56</v>
      </c>
      <c r="P32" s="75" t="s">
        <v>56</v>
      </c>
      <c r="Q32" s="56" t="s">
        <v>56</v>
      </c>
      <c r="R32" s="56" t="s">
        <v>56</v>
      </c>
      <c r="S32" s="56" t="s">
        <v>56</v>
      </c>
      <c r="T32" s="56" t="s">
        <v>56</v>
      </c>
      <c r="U32" s="56" t="s">
        <v>56</v>
      </c>
      <c r="V32" s="86"/>
      <c r="W32" s="1"/>
      <c r="X32" s="1"/>
    </row>
    <row r="33" spans="1:24" ht="47.25" x14ac:dyDescent="0.25">
      <c r="A33" s="51" t="s">
        <v>143</v>
      </c>
      <c r="B33" s="52" t="s">
        <v>144</v>
      </c>
      <c r="C33" s="53" t="s">
        <v>22</v>
      </c>
      <c r="D33" s="53" t="s">
        <v>56</v>
      </c>
      <c r="E33" s="53" t="s">
        <v>56</v>
      </c>
      <c r="F33" s="53" t="s">
        <v>56</v>
      </c>
      <c r="G33" s="53" t="s">
        <v>56</v>
      </c>
      <c r="H33" s="53" t="s">
        <v>56</v>
      </c>
      <c r="I33" s="53" t="s">
        <v>56</v>
      </c>
      <c r="J33" s="53" t="s">
        <v>56</v>
      </c>
      <c r="K33" s="53" t="s">
        <v>56</v>
      </c>
      <c r="L33" s="62" t="s">
        <v>56</v>
      </c>
      <c r="M33" s="62" t="s">
        <v>56</v>
      </c>
      <c r="N33" s="62" t="s">
        <v>56</v>
      </c>
      <c r="O33" s="62" t="s">
        <v>56</v>
      </c>
      <c r="P33" s="74" t="s">
        <v>56</v>
      </c>
      <c r="Q33" s="53" t="s">
        <v>56</v>
      </c>
      <c r="R33" s="53" t="s">
        <v>56</v>
      </c>
      <c r="S33" s="53" t="s">
        <v>56</v>
      </c>
      <c r="T33" s="53" t="s">
        <v>56</v>
      </c>
      <c r="U33" s="53" t="s">
        <v>56</v>
      </c>
      <c r="V33" s="84"/>
      <c r="W33" s="1"/>
      <c r="X33" s="1"/>
    </row>
    <row r="34" spans="1:24" ht="78.75" x14ac:dyDescent="0.25">
      <c r="A34" s="54" t="s">
        <v>145</v>
      </c>
      <c r="B34" s="55" t="s">
        <v>146</v>
      </c>
      <c r="C34" s="56" t="s">
        <v>22</v>
      </c>
      <c r="D34" s="56" t="s">
        <v>56</v>
      </c>
      <c r="E34" s="56" t="s">
        <v>56</v>
      </c>
      <c r="F34" s="56" t="s">
        <v>56</v>
      </c>
      <c r="G34" s="56" t="s">
        <v>56</v>
      </c>
      <c r="H34" s="56" t="s">
        <v>56</v>
      </c>
      <c r="I34" s="56" t="s">
        <v>56</v>
      </c>
      <c r="J34" s="56" t="s">
        <v>56</v>
      </c>
      <c r="K34" s="56" t="s">
        <v>56</v>
      </c>
      <c r="L34" s="63" t="s">
        <v>56</v>
      </c>
      <c r="M34" s="63" t="s">
        <v>56</v>
      </c>
      <c r="N34" s="63" t="s">
        <v>56</v>
      </c>
      <c r="O34" s="63" t="s">
        <v>56</v>
      </c>
      <c r="P34" s="75" t="s">
        <v>56</v>
      </c>
      <c r="Q34" s="56" t="s">
        <v>56</v>
      </c>
      <c r="R34" s="56" t="s">
        <v>56</v>
      </c>
      <c r="S34" s="56" t="s">
        <v>56</v>
      </c>
      <c r="T34" s="56" t="s">
        <v>56</v>
      </c>
      <c r="U34" s="56" t="s">
        <v>56</v>
      </c>
      <c r="V34" s="86"/>
      <c r="W34" s="1"/>
      <c r="X34" s="1"/>
    </row>
    <row r="35" spans="1:24" ht="63" x14ac:dyDescent="0.25">
      <c r="A35" s="54" t="s">
        <v>147</v>
      </c>
      <c r="B35" s="55" t="s">
        <v>148</v>
      </c>
      <c r="C35" s="56" t="s">
        <v>22</v>
      </c>
      <c r="D35" s="56" t="s">
        <v>56</v>
      </c>
      <c r="E35" s="56" t="s">
        <v>56</v>
      </c>
      <c r="F35" s="56" t="s">
        <v>56</v>
      </c>
      <c r="G35" s="56" t="s">
        <v>56</v>
      </c>
      <c r="H35" s="56" t="s">
        <v>56</v>
      </c>
      <c r="I35" s="56" t="s">
        <v>56</v>
      </c>
      <c r="J35" s="56" t="s">
        <v>56</v>
      </c>
      <c r="K35" s="56" t="s">
        <v>56</v>
      </c>
      <c r="L35" s="63" t="s">
        <v>56</v>
      </c>
      <c r="M35" s="63" t="s">
        <v>56</v>
      </c>
      <c r="N35" s="63" t="s">
        <v>56</v>
      </c>
      <c r="O35" s="63" t="s">
        <v>56</v>
      </c>
      <c r="P35" s="75" t="s">
        <v>56</v>
      </c>
      <c r="Q35" s="56" t="s">
        <v>56</v>
      </c>
      <c r="R35" s="56" t="s">
        <v>56</v>
      </c>
      <c r="S35" s="56" t="s">
        <v>56</v>
      </c>
      <c r="T35" s="56" t="s">
        <v>56</v>
      </c>
      <c r="U35" s="56" t="s">
        <v>56</v>
      </c>
      <c r="V35" s="87"/>
      <c r="W35" s="1"/>
      <c r="X35" s="1"/>
    </row>
    <row r="36" spans="1:24" ht="63" x14ac:dyDescent="0.25">
      <c r="A36" s="51" t="s">
        <v>149</v>
      </c>
      <c r="B36" s="52" t="s">
        <v>150</v>
      </c>
      <c r="C36" s="53" t="s">
        <v>22</v>
      </c>
      <c r="D36" s="53" t="s">
        <v>56</v>
      </c>
      <c r="E36" s="53" t="s">
        <v>56</v>
      </c>
      <c r="F36" s="53" t="s">
        <v>56</v>
      </c>
      <c r="G36" s="53" t="s">
        <v>56</v>
      </c>
      <c r="H36" s="53" t="s">
        <v>56</v>
      </c>
      <c r="I36" s="53" t="s">
        <v>56</v>
      </c>
      <c r="J36" s="53" t="s">
        <v>56</v>
      </c>
      <c r="K36" s="53" t="s">
        <v>56</v>
      </c>
      <c r="L36" s="64" t="s">
        <v>56</v>
      </c>
      <c r="M36" s="64" t="s">
        <v>56</v>
      </c>
      <c r="N36" s="64" t="s">
        <v>56</v>
      </c>
      <c r="O36" s="64" t="s">
        <v>56</v>
      </c>
      <c r="P36" s="76" t="s">
        <v>56</v>
      </c>
      <c r="Q36" s="53" t="s">
        <v>56</v>
      </c>
      <c r="R36" s="53" t="s">
        <v>56</v>
      </c>
      <c r="S36" s="53" t="s">
        <v>56</v>
      </c>
      <c r="T36" s="53" t="s">
        <v>56</v>
      </c>
      <c r="U36" s="53" t="s">
        <v>56</v>
      </c>
      <c r="V36" s="88"/>
      <c r="W36" s="1"/>
      <c r="X36" s="1"/>
    </row>
    <row r="37" spans="1:24" ht="47.25" x14ac:dyDescent="0.25">
      <c r="A37" s="54" t="s">
        <v>151</v>
      </c>
      <c r="B37" s="55" t="s">
        <v>152</v>
      </c>
      <c r="C37" s="56" t="s">
        <v>22</v>
      </c>
      <c r="D37" s="56" t="s">
        <v>56</v>
      </c>
      <c r="E37" s="56" t="s">
        <v>56</v>
      </c>
      <c r="F37" s="56" t="s">
        <v>56</v>
      </c>
      <c r="G37" s="56" t="s">
        <v>56</v>
      </c>
      <c r="H37" s="56" t="s">
        <v>56</v>
      </c>
      <c r="I37" s="56" t="s">
        <v>56</v>
      </c>
      <c r="J37" s="56" t="s">
        <v>56</v>
      </c>
      <c r="K37" s="56" t="s">
        <v>56</v>
      </c>
      <c r="L37" s="65" t="s">
        <v>56</v>
      </c>
      <c r="M37" s="65" t="s">
        <v>56</v>
      </c>
      <c r="N37" s="65" t="s">
        <v>56</v>
      </c>
      <c r="O37" s="65" t="s">
        <v>56</v>
      </c>
      <c r="P37" s="66" t="s">
        <v>56</v>
      </c>
      <c r="Q37" s="56" t="s">
        <v>56</v>
      </c>
      <c r="R37" s="56" t="s">
        <v>56</v>
      </c>
      <c r="S37" s="56" t="s">
        <v>56</v>
      </c>
      <c r="T37" s="56" t="s">
        <v>56</v>
      </c>
      <c r="U37" s="56" t="s">
        <v>56</v>
      </c>
      <c r="V37" s="87"/>
      <c r="W37" s="1"/>
      <c r="X37" s="1"/>
    </row>
    <row r="38" spans="1:24" ht="141.75" x14ac:dyDescent="0.25">
      <c r="A38" s="54" t="s">
        <v>151</v>
      </c>
      <c r="B38" s="55" t="s">
        <v>153</v>
      </c>
      <c r="C38" s="56" t="s">
        <v>22</v>
      </c>
      <c r="D38" s="56" t="s">
        <v>56</v>
      </c>
      <c r="E38" s="56" t="s">
        <v>56</v>
      </c>
      <c r="F38" s="56" t="s">
        <v>56</v>
      </c>
      <c r="G38" s="56" t="s">
        <v>56</v>
      </c>
      <c r="H38" s="56" t="s">
        <v>56</v>
      </c>
      <c r="I38" s="56" t="s">
        <v>56</v>
      </c>
      <c r="J38" s="56" t="s">
        <v>56</v>
      </c>
      <c r="K38" s="56" t="s">
        <v>56</v>
      </c>
      <c r="L38" s="63" t="s">
        <v>56</v>
      </c>
      <c r="M38" s="63" t="s">
        <v>56</v>
      </c>
      <c r="N38" s="63" t="s">
        <v>56</v>
      </c>
      <c r="O38" s="63" t="s">
        <v>56</v>
      </c>
      <c r="P38" s="75" t="s">
        <v>56</v>
      </c>
      <c r="Q38" s="56" t="s">
        <v>56</v>
      </c>
      <c r="R38" s="56" t="s">
        <v>56</v>
      </c>
      <c r="S38" s="56" t="s">
        <v>56</v>
      </c>
      <c r="T38" s="56" t="s">
        <v>56</v>
      </c>
      <c r="U38" s="56" t="s">
        <v>56</v>
      </c>
      <c r="V38" s="87"/>
      <c r="W38" s="1"/>
      <c r="X38" s="1"/>
    </row>
    <row r="39" spans="1:24" ht="126" x14ac:dyDescent="0.25">
      <c r="A39" s="54" t="s">
        <v>151</v>
      </c>
      <c r="B39" s="55" t="s">
        <v>154</v>
      </c>
      <c r="C39" s="56" t="s">
        <v>22</v>
      </c>
      <c r="D39" s="56" t="s">
        <v>56</v>
      </c>
      <c r="E39" s="56" t="s">
        <v>56</v>
      </c>
      <c r="F39" s="56" t="s">
        <v>56</v>
      </c>
      <c r="G39" s="56" t="s">
        <v>56</v>
      </c>
      <c r="H39" s="56" t="s">
        <v>56</v>
      </c>
      <c r="I39" s="56" t="s">
        <v>56</v>
      </c>
      <c r="J39" s="56" t="s">
        <v>56</v>
      </c>
      <c r="K39" s="56" t="s">
        <v>56</v>
      </c>
      <c r="L39" s="63" t="s">
        <v>56</v>
      </c>
      <c r="M39" s="63" t="s">
        <v>56</v>
      </c>
      <c r="N39" s="63" t="s">
        <v>56</v>
      </c>
      <c r="O39" s="63" t="s">
        <v>56</v>
      </c>
      <c r="P39" s="75" t="s">
        <v>56</v>
      </c>
      <c r="Q39" s="56" t="s">
        <v>56</v>
      </c>
      <c r="R39" s="56" t="s">
        <v>56</v>
      </c>
      <c r="S39" s="56" t="s">
        <v>56</v>
      </c>
      <c r="T39" s="56" t="s">
        <v>56</v>
      </c>
      <c r="U39" s="56" t="s">
        <v>56</v>
      </c>
      <c r="V39" s="87"/>
      <c r="W39" s="1"/>
      <c r="X39" s="1"/>
    </row>
    <row r="40" spans="1:24" ht="126" x14ac:dyDescent="0.25">
      <c r="A40" s="54" t="s">
        <v>151</v>
      </c>
      <c r="B40" s="55" t="s">
        <v>155</v>
      </c>
      <c r="C40" s="56" t="s">
        <v>22</v>
      </c>
      <c r="D40" s="56" t="s">
        <v>56</v>
      </c>
      <c r="E40" s="56" t="s">
        <v>56</v>
      </c>
      <c r="F40" s="56" t="s">
        <v>56</v>
      </c>
      <c r="G40" s="56" t="s">
        <v>56</v>
      </c>
      <c r="H40" s="56" t="s">
        <v>56</v>
      </c>
      <c r="I40" s="56" t="s">
        <v>56</v>
      </c>
      <c r="J40" s="56" t="s">
        <v>56</v>
      </c>
      <c r="K40" s="56" t="s">
        <v>56</v>
      </c>
      <c r="L40" s="63" t="s">
        <v>56</v>
      </c>
      <c r="M40" s="63" t="s">
        <v>56</v>
      </c>
      <c r="N40" s="63" t="s">
        <v>56</v>
      </c>
      <c r="O40" s="63" t="s">
        <v>56</v>
      </c>
      <c r="P40" s="75" t="s">
        <v>56</v>
      </c>
      <c r="Q40" s="56" t="s">
        <v>56</v>
      </c>
      <c r="R40" s="56" t="s">
        <v>56</v>
      </c>
      <c r="S40" s="56" t="s">
        <v>56</v>
      </c>
      <c r="T40" s="56" t="s">
        <v>56</v>
      </c>
      <c r="U40" s="56" t="s">
        <v>56</v>
      </c>
      <c r="V40" s="87"/>
      <c r="W40" s="1"/>
      <c r="X40" s="1"/>
    </row>
    <row r="41" spans="1:24" ht="30.75" customHeight="1" x14ac:dyDescent="0.25">
      <c r="A41" s="54" t="s">
        <v>156</v>
      </c>
      <c r="B41" s="55" t="s">
        <v>152</v>
      </c>
      <c r="C41" s="56" t="s">
        <v>22</v>
      </c>
      <c r="D41" s="56" t="s">
        <v>56</v>
      </c>
      <c r="E41" s="56" t="s">
        <v>56</v>
      </c>
      <c r="F41" s="56" t="s">
        <v>56</v>
      </c>
      <c r="G41" s="56" t="s">
        <v>56</v>
      </c>
      <c r="H41" s="56" t="s">
        <v>56</v>
      </c>
      <c r="I41" s="56" t="s">
        <v>56</v>
      </c>
      <c r="J41" s="56" t="s">
        <v>56</v>
      </c>
      <c r="K41" s="56" t="s">
        <v>56</v>
      </c>
      <c r="L41" s="65" t="s">
        <v>56</v>
      </c>
      <c r="M41" s="65" t="s">
        <v>56</v>
      </c>
      <c r="N41" s="65" t="s">
        <v>56</v>
      </c>
      <c r="O41" s="65" t="s">
        <v>56</v>
      </c>
      <c r="P41" s="66" t="s">
        <v>56</v>
      </c>
      <c r="Q41" s="56" t="s">
        <v>56</v>
      </c>
      <c r="R41" s="56" t="s">
        <v>56</v>
      </c>
      <c r="S41" s="56" t="s">
        <v>56</v>
      </c>
      <c r="T41" s="56" t="s">
        <v>56</v>
      </c>
      <c r="U41" s="56" t="s">
        <v>56</v>
      </c>
      <c r="V41" s="89"/>
      <c r="W41" s="1"/>
      <c r="X41" s="1"/>
    </row>
    <row r="42" spans="1:24" ht="141.75" x14ac:dyDescent="0.25">
      <c r="A42" s="54" t="s">
        <v>156</v>
      </c>
      <c r="B42" s="55" t="s">
        <v>153</v>
      </c>
      <c r="C42" s="56" t="s">
        <v>22</v>
      </c>
      <c r="D42" s="56" t="s">
        <v>56</v>
      </c>
      <c r="E42" s="56" t="s">
        <v>56</v>
      </c>
      <c r="F42" s="56" t="s">
        <v>56</v>
      </c>
      <c r="G42" s="56" t="s">
        <v>56</v>
      </c>
      <c r="H42" s="56" t="s">
        <v>56</v>
      </c>
      <c r="I42" s="56" t="s">
        <v>56</v>
      </c>
      <c r="J42" s="56" t="s">
        <v>56</v>
      </c>
      <c r="K42" s="56" t="s">
        <v>56</v>
      </c>
      <c r="L42" s="63" t="s">
        <v>56</v>
      </c>
      <c r="M42" s="63" t="s">
        <v>56</v>
      </c>
      <c r="N42" s="63" t="s">
        <v>56</v>
      </c>
      <c r="O42" s="63" t="s">
        <v>56</v>
      </c>
      <c r="P42" s="75" t="s">
        <v>56</v>
      </c>
      <c r="Q42" s="56" t="s">
        <v>56</v>
      </c>
      <c r="R42" s="56" t="s">
        <v>56</v>
      </c>
      <c r="S42" s="56" t="s">
        <v>56</v>
      </c>
      <c r="T42" s="56" t="s">
        <v>56</v>
      </c>
      <c r="U42" s="56" t="s">
        <v>56</v>
      </c>
      <c r="V42" s="86"/>
      <c r="W42" s="1"/>
      <c r="X42" s="1"/>
    </row>
    <row r="43" spans="1:24" ht="126" x14ac:dyDescent="0.25">
      <c r="A43" s="54" t="s">
        <v>156</v>
      </c>
      <c r="B43" s="55" t="s">
        <v>154</v>
      </c>
      <c r="C43" s="56" t="s">
        <v>22</v>
      </c>
      <c r="D43" s="56" t="s">
        <v>56</v>
      </c>
      <c r="E43" s="56" t="s">
        <v>56</v>
      </c>
      <c r="F43" s="56" t="s">
        <v>56</v>
      </c>
      <c r="G43" s="56" t="s">
        <v>56</v>
      </c>
      <c r="H43" s="56" t="s">
        <v>56</v>
      </c>
      <c r="I43" s="56" t="s">
        <v>56</v>
      </c>
      <c r="J43" s="56" t="s">
        <v>56</v>
      </c>
      <c r="K43" s="56" t="s">
        <v>56</v>
      </c>
      <c r="L43" s="63" t="s">
        <v>56</v>
      </c>
      <c r="M43" s="63" t="s">
        <v>56</v>
      </c>
      <c r="N43" s="63" t="s">
        <v>56</v>
      </c>
      <c r="O43" s="63" t="s">
        <v>56</v>
      </c>
      <c r="P43" s="75" t="s">
        <v>56</v>
      </c>
      <c r="Q43" s="56" t="s">
        <v>56</v>
      </c>
      <c r="R43" s="56" t="s">
        <v>56</v>
      </c>
      <c r="S43" s="56" t="s">
        <v>56</v>
      </c>
      <c r="T43" s="56" t="s">
        <v>56</v>
      </c>
      <c r="U43" s="56" t="s">
        <v>56</v>
      </c>
      <c r="V43" s="89"/>
      <c r="W43" s="1"/>
      <c r="X43" s="1"/>
    </row>
    <row r="44" spans="1:24" ht="126" x14ac:dyDescent="0.25">
      <c r="A44" s="54" t="s">
        <v>156</v>
      </c>
      <c r="B44" s="55" t="s">
        <v>157</v>
      </c>
      <c r="C44" s="56" t="s">
        <v>22</v>
      </c>
      <c r="D44" s="56" t="s">
        <v>56</v>
      </c>
      <c r="E44" s="56" t="s">
        <v>56</v>
      </c>
      <c r="F44" s="56" t="s">
        <v>56</v>
      </c>
      <c r="G44" s="56" t="s">
        <v>56</v>
      </c>
      <c r="H44" s="56" t="s">
        <v>56</v>
      </c>
      <c r="I44" s="56" t="s">
        <v>56</v>
      </c>
      <c r="J44" s="56" t="s">
        <v>56</v>
      </c>
      <c r="K44" s="56" t="s">
        <v>56</v>
      </c>
      <c r="L44" s="63" t="s">
        <v>56</v>
      </c>
      <c r="M44" s="63" t="s">
        <v>56</v>
      </c>
      <c r="N44" s="63" t="s">
        <v>56</v>
      </c>
      <c r="O44" s="63" t="s">
        <v>56</v>
      </c>
      <c r="P44" s="75" t="s">
        <v>56</v>
      </c>
      <c r="Q44" s="56" t="s">
        <v>56</v>
      </c>
      <c r="R44" s="56" t="s">
        <v>56</v>
      </c>
      <c r="S44" s="56" t="s">
        <v>56</v>
      </c>
      <c r="T44" s="56" t="s">
        <v>56</v>
      </c>
      <c r="U44" s="56" t="s">
        <v>56</v>
      </c>
      <c r="V44" s="87"/>
      <c r="W44" s="1"/>
      <c r="X44" s="1"/>
    </row>
    <row r="45" spans="1:24" ht="110.25" x14ac:dyDescent="0.25">
      <c r="A45" s="51" t="s">
        <v>44</v>
      </c>
      <c r="B45" s="52" t="s">
        <v>45</v>
      </c>
      <c r="C45" s="53" t="s">
        <v>22</v>
      </c>
      <c r="D45" s="53" t="s">
        <v>56</v>
      </c>
      <c r="E45" s="53" t="s">
        <v>56</v>
      </c>
      <c r="F45" s="53" t="s">
        <v>56</v>
      </c>
      <c r="G45" s="53" t="s">
        <v>56</v>
      </c>
      <c r="H45" s="53" t="s">
        <v>56</v>
      </c>
      <c r="I45" s="53" t="s">
        <v>56</v>
      </c>
      <c r="J45" s="53" t="s">
        <v>56</v>
      </c>
      <c r="K45" s="53" t="s">
        <v>56</v>
      </c>
      <c r="L45" s="64" t="s">
        <v>56</v>
      </c>
      <c r="M45" s="64" t="s">
        <v>56</v>
      </c>
      <c r="N45" s="64" t="s">
        <v>56</v>
      </c>
      <c r="O45" s="64" t="s">
        <v>56</v>
      </c>
      <c r="P45" s="76" t="s">
        <v>56</v>
      </c>
      <c r="Q45" s="53" t="s">
        <v>56</v>
      </c>
      <c r="R45" s="53" t="s">
        <v>56</v>
      </c>
      <c r="S45" s="53" t="s">
        <v>56</v>
      </c>
      <c r="T45" s="53" t="s">
        <v>56</v>
      </c>
      <c r="U45" s="53" t="s">
        <v>56</v>
      </c>
      <c r="V45" s="88"/>
      <c r="W45" s="1"/>
      <c r="X45" s="1"/>
    </row>
    <row r="46" spans="1:24" ht="94.5" x14ac:dyDescent="0.25">
      <c r="A46" s="51" t="s">
        <v>46</v>
      </c>
      <c r="B46" s="52" t="s">
        <v>47</v>
      </c>
      <c r="C46" s="53" t="s">
        <v>22</v>
      </c>
      <c r="D46" s="53" t="s">
        <v>56</v>
      </c>
      <c r="E46" s="53" t="s">
        <v>56</v>
      </c>
      <c r="F46" s="53" t="s">
        <v>56</v>
      </c>
      <c r="G46" s="53" t="s">
        <v>56</v>
      </c>
      <c r="H46" s="53" t="s">
        <v>56</v>
      </c>
      <c r="I46" s="53" t="s">
        <v>56</v>
      </c>
      <c r="J46" s="53" t="s">
        <v>56</v>
      </c>
      <c r="K46" s="53" t="s">
        <v>56</v>
      </c>
      <c r="L46" s="64" t="s">
        <v>56</v>
      </c>
      <c r="M46" s="64" t="s">
        <v>56</v>
      </c>
      <c r="N46" s="64" t="s">
        <v>56</v>
      </c>
      <c r="O46" s="64" t="s">
        <v>56</v>
      </c>
      <c r="P46" s="76" t="s">
        <v>56</v>
      </c>
      <c r="Q46" s="53" t="s">
        <v>56</v>
      </c>
      <c r="R46" s="53" t="s">
        <v>56</v>
      </c>
      <c r="S46" s="53" t="s">
        <v>56</v>
      </c>
      <c r="T46" s="53" t="s">
        <v>56</v>
      </c>
      <c r="U46" s="53" t="s">
        <v>56</v>
      </c>
      <c r="V46" s="90"/>
      <c r="W46" s="1"/>
      <c r="X46" s="1"/>
    </row>
    <row r="47" spans="1:24" ht="110.25" x14ac:dyDescent="0.25">
      <c r="A47" s="51" t="s">
        <v>48</v>
      </c>
      <c r="B47" s="52" t="s">
        <v>49</v>
      </c>
      <c r="C47" s="53" t="s">
        <v>22</v>
      </c>
      <c r="D47" s="53" t="s">
        <v>56</v>
      </c>
      <c r="E47" s="53" t="s">
        <v>56</v>
      </c>
      <c r="F47" s="53" t="s">
        <v>56</v>
      </c>
      <c r="G47" s="53" t="s">
        <v>56</v>
      </c>
      <c r="H47" s="53" t="s">
        <v>56</v>
      </c>
      <c r="I47" s="53" t="s">
        <v>56</v>
      </c>
      <c r="J47" s="53" t="s">
        <v>56</v>
      </c>
      <c r="K47" s="53" t="s">
        <v>56</v>
      </c>
      <c r="L47" s="64" t="s">
        <v>56</v>
      </c>
      <c r="M47" s="64" t="s">
        <v>56</v>
      </c>
      <c r="N47" s="64" t="s">
        <v>56</v>
      </c>
      <c r="O47" s="64" t="s">
        <v>56</v>
      </c>
      <c r="P47" s="76" t="s">
        <v>56</v>
      </c>
      <c r="Q47" s="53" t="s">
        <v>56</v>
      </c>
      <c r="R47" s="53" t="s">
        <v>56</v>
      </c>
      <c r="S47" s="53" t="s">
        <v>56</v>
      </c>
      <c r="T47" s="53" t="s">
        <v>56</v>
      </c>
      <c r="U47" s="53" t="s">
        <v>56</v>
      </c>
      <c r="V47" s="90"/>
      <c r="W47" s="1"/>
      <c r="X47" s="1"/>
    </row>
    <row r="48" spans="1:24" ht="63" x14ac:dyDescent="0.25">
      <c r="A48" s="57" t="s">
        <v>158</v>
      </c>
      <c r="B48" s="123" t="s">
        <v>123</v>
      </c>
      <c r="C48" s="57" t="s">
        <v>56</v>
      </c>
      <c r="D48" s="57" t="s">
        <v>56</v>
      </c>
      <c r="E48" s="57" t="s">
        <v>56</v>
      </c>
      <c r="F48" s="57" t="s">
        <v>56</v>
      </c>
      <c r="G48" s="57" t="s">
        <v>56</v>
      </c>
      <c r="H48" s="57" t="s">
        <v>56</v>
      </c>
      <c r="I48" s="57" t="s">
        <v>56</v>
      </c>
      <c r="J48" s="57" t="s">
        <v>56</v>
      </c>
      <c r="K48" s="57" t="s">
        <v>56</v>
      </c>
      <c r="L48" s="65" t="s">
        <v>56</v>
      </c>
      <c r="M48" s="65" t="s">
        <v>56</v>
      </c>
      <c r="N48" s="65" t="s">
        <v>56</v>
      </c>
      <c r="O48" s="65" t="s">
        <v>56</v>
      </c>
      <c r="P48" s="66" t="s">
        <v>56</v>
      </c>
      <c r="Q48" s="57" t="s">
        <v>56</v>
      </c>
      <c r="R48" s="57" t="s">
        <v>56</v>
      </c>
      <c r="S48" s="57" t="s">
        <v>56</v>
      </c>
      <c r="T48" s="57" t="s">
        <v>56</v>
      </c>
      <c r="U48" s="57" t="s">
        <v>56</v>
      </c>
      <c r="V48" s="87"/>
      <c r="W48" s="1"/>
      <c r="X48" s="1"/>
    </row>
    <row r="49" spans="1:24" ht="63" x14ac:dyDescent="0.25">
      <c r="A49" s="57" t="s">
        <v>158</v>
      </c>
      <c r="B49" s="123" t="s">
        <v>167</v>
      </c>
      <c r="C49" s="57" t="s">
        <v>56</v>
      </c>
      <c r="D49" s="57" t="s">
        <v>56</v>
      </c>
      <c r="E49" s="57" t="s">
        <v>56</v>
      </c>
      <c r="F49" s="57" t="s">
        <v>56</v>
      </c>
      <c r="G49" s="57" t="s">
        <v>56</v>
      </c>
      <c r="H49" s="57" t="s">
        <v>56</v>
      </c>
      <c r="I49" s="57" t="s">
        <v>56</v>
      </c>
      <c r="J49" s="57" t="s">
        <v>56</v>
      </c>
      <c r="K49" s="57" t="s">
        <v>56</v>
      </c>
      <c r="L49" s="65" t="s">
        <v>56</v>
      </c>
      <c r="M49" s="65" t="s">
        <v>56</v>
      </c>
      <c r="N49" s="65" t="s">
        <v>56</v>
      </c>
      <c r="O49" s="65" t="s">
        <v>56</v>
      </c>
      <c r="P49" s="66" t="s">
        <v>56</v>
      </c>
      <c r="Q49" s="57" t="s">
        <v>56</v>
      </c>
      <c r="R49" s="57" t="s">
        <v>56</v>
      </c>
      <c r="S49" s="57" t="s">
        <v>56</v>
      </c>
      <c r="T49" s="57" t="s">
        <v>56</v>
      </c>
      <c r="U49" s="57" t="s">
        <v>56</v>
      </c>
      <c r="V49" s="87"/>
      <c r="W49" s="1"/>
      <c r="X49" s="1"/>
    </row>
    <row r="50" spans="1:24" ht="110.25" x14ac:dyDescent="0.25">
      <c r="A50" s="57" t="s">
        <v>158</v>
      </c>
      <c r="B50" s="123" t="s">
        <v>124</v>
      </c>
      <c r="C50" s="57" t="s">
        <v>56</v>
      </c>
      <c r="D50" s="57" t="s">
        <v>56</v>
      </c>
      <c r="E50" s="57" t="s">
        <v>56</v>
      </c>
      <c r="F50" s="57" t="s">
        <v>56</v>
      </c>
      <c r="G50" s="57" t="s">
        <v>56</v>
      </c>
      <c r="H50" s="57" t="s">
        <v>56</v>
      </c>
      <c r="I50" s="57" t="s">
        <v>56</v>
      </c>
      <c r="J50" s="57" t="s">
        <v>56</v>
      </c>
      <c r="K50" s="57" t="s">
        <v>56</v>
      </c>
      <c r="L50" s="65" t="s">
        <v>56</v>
      </c>
      <c r="M50" s="65" t="s">
        <v>56</v>
      </c>
      <c r="N50" s="65" t="s">
        <v>56</v>
      </c>
      <c r="O50" s="65" t="s">
        <v>56</v>
      </c>
      <c r="P50" s="66" t="s">
        <v>56</v>
      </c>
      <c r="Q50" s="57" t="s">
        <v>56</v>
      </c>
      <c r="R50" s="57" t="s">
        <v>56</v>
      </c>
      <c r="S50" s="57" t="s">
        <v>56</v>
      </c>
      <c r="T50" s="57" t="s">
        <v>56</v>
      </c>
      <c r="U50" s="57" t="s">
        <v>56</v>
      </c>
      <c r="V50" s="87"/>
      <c r="W50" s="1"/>
      <c r="X50" s="1"/>
    </row>
    <row r="51" spans="1:24" ht="94.5" x14ac:dyDescent="0.25">
      <c r="A51" s="57" t="s">
        <v>158</v>
      </c>
      <c r="B51" s="123" t="s">
        <v>125</v>
      </c>
      <c r="C51" s="57" t="s">
        <v>56</v>
      </c>
      <c r="D51" s="57" t="s">
        <v>56</v>
      </c>
      <c r="E51" s="57" t="s">
        <v>56</v>
      </c>
      <c r="F51" s="57" t="s">
        <v>56</v>
      </c>
      <c r="G51" s="57" t="s">
        <v>56</v>
      </c>
      <c r="H51" s="57" t="s">
        <v>56</v>
      </c>
      <c r="I51" s="57" t="s">
        <v>56</v>
      </c>
      <c r="J51" s="57" t="s">
        <v>56</v>
      </c>
      <c r="K51" s="57" t="s">
        <v>56</v>
      </c>
      <c r="L51" s="65" t="s">
        <v>56</v>
      </c>
      <c r="M51" s="65" t="s">
        <v>56</v>
      </c>
      <c r="N51" s="65" t="s">
        <v>56</v>
      </c>
      <c r="O51" s="65" t="s">
        <v>56</v>
      </c>
      <c r="P51" s="66" t="s">
        <v>56</v>
      </c>
      <c r="Q51" s="57" t="s">
        <v>56</v>
      </c>
      <c r="R51" s="57" t="s">
        <v>56</v>
      </c>
      <c r="S51" s="57" t="s">
        <v>56</v>
      </c>
      <c r="T51" s="57" t="s">
        <v>56</v>
      </c>
      <c r="U51" s="57" t="s">
        <v>56</v>
      </c>
      <c r="V51" s="89"/>
      <c r="W51" s="1"/>
      <c r="X51" s="1"/>
    </row>
    <row r="52" spans="1:24" ht="78.75" x14ac:dyDescent="0.25">
      <c r="A52" s="57" t="s">
        <v>158</v>
      </c>
      <c r="B52" s="123" t="s">
        <v>93</v>
      </c>
      <c r="C52" s="57" t="s">
        <v>56</v>
      </c>
      <c r="D52" s="57" t="s">
        <v>56</v>
      </c>
      <c r="E52" s="57" t="s">
        <v>56</v>
      </c>
      <c r="F52" s="57" t="s">
        <v>56</v>
      </c>
      <c r="G52" s="57" t="s">
        <v>56</v>
      </c>
      <c r="H52" s="57" t="s">
        <v>56</v>
      </c>
      <c r="I52" s="57" t="s">
        <v>56</v>
      </c>
      <c r="J52" s="57" t="s">
        <v>56</v>
      </c>
      <c r="K52" s="57" t="s">
        <v>56</v>
      </c>
      <c r="L52" s="65" t="s">
        <v>56</v>
      </c>
      <c r="M52" s="65" t="s">
        <v>56</v>
      </c>
      <c r="N52" s="65" t="s">
        <v>56</v>
      </c>
      <c r="O52" s="65" t="s">
        <v>56</v>
      </c>
      <c r="P52" s="66" t="s">
        <v>56</v>
      </c>
      <c r="Q52" s="57" t="s">
        <v>56</v>
      </c>
      <c r="R52" s="57" t="s">
        <v>56</v>
      </c>
      <c r="S52" s="57" t="s">
        <v>56</v>
      </c>
      <c r="T52" s="57" t="s">
        <v>56</v>
      </c>
      <c r="U52" s="57" t="s">
        <v>56</v>
      </c>
      <c r="V52" s="87"/>
      <c r="W52" s="1"/>
      <c r="X52" s="1"/>
    </row>
    <row r="53" spans="1:24" ht="47.25" x14ac:dyDescent="0.25">
      <c r="A53" s="48" t="s">
        <v>50</v>
      </c>
      <c r="B53" s="49" t="s">
        <v>51</v>
      </c>
      <c r="C53" s="50" t="s">
        <v>22</v>
      </c>
      <c r="D53" s="50" t="s">
        <v>56</v>
      </c>
      <c r="E53" s="50" t="s">
        <v>56</v>
      </c>
      <c r="F53" s="50" t="s">
        <v>56</v>
      </c>
      <c r="G53" s="50" t="s">
        <v>56</v>
      </c>
      <c r="H53" s="50" t="s">
        <v>56</v>
      </c>
      <c r="I53" s="50" t="s">
        <v>56</v>
      </c>
      <c r="J53" s="50" t="s">
        <v>56</v>
      </c>
      <c r="K53" s="50" t="s">
        <v>56</v>
      </c>
      <c r="L53" s="67">
        <f>L54</f>
        <v>16</v>
      </c>
      <c r="M53" s="67" t="s">
        <v>56</v>
      </c>
      <c r="N53" s="67" t="s">
        <v>56</v>
      </c>
      <c r="O53" s="67" t="s">
        <v>56</v>
      </c>
      <c r="P53" s="77" t="s">
        <v>56</v>
      </c>
      <c r="Q53" s="50" t="s">
        <v>56</v>
      </c>
      <c r="R53" s="50" t="s">
        <v>56</v>
      </c>
      <c r="S53" s="50" t="s">
        <v>56</v>
      </c>
      <c r="T53" s="50" t="s">
        <v>56</v>
      </c>
      <c r="U53" s="50" t="s">
        <v>56</v>
      </c>
      <c r="V53" s="50"/>
      <c r="W53" s="1"/>
      <c r="X53" s="1"/>
    </row>
    <row r="54" spans="1:24" ht="78.75" x14ac:dyDescent="0.25">
      <c r="A54" s="51" t="s">
        <v>52</v>
      </c>
      <c r="B54" s="52" t="s">
        <v>53</v>
      </c>
      <c r="C54" s="53" t="s">
        <v>22</v>
      </c>
      <c r="D54" s="53" t="s">
        <v>56</v>
      </c>
      <c r="E54" s="53" t="s">
        <v>56</v>
      </c>
      <c r="F54" s="53" t="s">
        <v>56</v>
      </c>
      <c r="G54" s="53" t="s">
        <v>56</v>
      </c>
      <c r="H54" s="53" t="s">
        <v>56</v>
      </c>
      <c r="I54" s="53" t="s">
        <v>56</v>
      </c>
      <c r="J54" s="53" t="s">
        <v>56</v>
      </c>
      <c r="K54" s="53" t="s">
        <v>56</v>
      </c>
      <c r="L54" s="64">
        <f>IF(SUM(L55,L57)&lt;&gt;0,SUM(L55,L57),"нд")</f>
        <v>16</v>
      </c>
      <c r="M54" s="64" t="s">
        <v>56</v>
      </c>
      <c r="N54" s="64" t="s">
        <v>56</v>
      </c>
      <c r="O54" s="64" t="s">
        <v>56</v>
      </c>
      <c r="P54" s="76" t="s">
        <v>56</v>
      </c>
      <c r="Q54" s="53" t="s">
        <v>56</v>
      </c>
      <c r="R54" s="53" t="s">
        <v>56</v>
      </c>
      <c r="S54" s="53" t="s">
        <v>56</v>
      </c>
      <c r="T54" s="53" t="s">
        <v>56</v>
      </c>
      <c r="U54" s="53" t="s">
        <v>56</v>
      </c>
      <c r="V54" s="90"/>
      <c r="W54" s="1"/>
      <c r="X54" s="1"/>
    </row>
    <row r="55" spans="1:24" ht="47.25" x14ac:dyDescent="0.25">
      <c r="A55" s="51" t="s">
        <v>54</v>
      </c>
      <c r="B55" s="52" t="s">
        <v>55</v>
      </c>
      <c r="C55" s="53" t="s">
        <v>22</v>
      </c>
      <c r="D55" s="53" t="s">
        <v>56</v>
      </c>
      <c r="E55" s="53" t="s">
        <v>56</v>
      </c>
      <c r="F55" s="53" t="s">
        <v>56</v>
      </c>
      <c r="G55" s="53" t="s">
        <v>56</v>
      </c>
      <c r="H55" s="53" t="s">
        <v>56</v>
      </c>
      <c r="I55" s="53" t="s">
        <v>56</v>
      </c>
      <c r="J55" s="53" t="s">
        <v>56</v>
      </c>
      <c r="K55" s="53" t="s">
        <v>56</v>
      </c>
      <c r="L55" s="64" t="s">
        <v>56</v>
      </c>
      <c r="M55" s="64" t="s">
        <v>56</v>
      </c>
      <c r="N55" s="64" t="s">
        <v>56</v>
      </c>
      <c r="O55" s="64" t="s">
        <v>56</v>
      </c>
      <c r="P55" s="76" t="s">
        <v>56</v>
      </c>
      <c r="Q55" s="53" t="s">
        <v>56</v>
      </c>
      <c r="R55" s="53" t="s">
        <v>56</v>
      </c>
      <c r="S55" s="53" t="s">
        <v>56</v>
      </c>
      <c r="T55" s="53" t="s">
        <v>56</v>
      </c>
      <c r="U55" s="53" t="s">
        <v>56</v>
      </c>
      <c r="V55" s="88"/>
      <c r="W55" s="1"/>
      <c r="X55" s="1"/>
    </row>
    <row r="56" spans="1:24" ht="94.5" x14ac:dyDescent="0.25">
      <c r="A56" s="57" t="s">
        <v>159</v>
      </c>
      <c r="B56" s="123" t="s">
        <v>94</v>
      </c>
      <c r="C56" s="57" t="s">
        <v>56</v>
      </c>
      <c r="D56" s="57" t="s">
        <v>56</v>
      </c>
      <c r="E56" s="57" t="s">
        <v>56</v>
      </c>
      <c r="F56" s="57" t="s">
        <v>56</v>
      </c>
      <c r="G56" s="57" t="s">
        <v>56</v>
      </c>
      <c r="H56" s="57" t="s">
        <v>56</v>
      </c>
      <c r="I56" s="57" t="s">
        <v>56</v>
      </c>
      <c r="J56" s="57" t="s">
        <v>56</v>
      </c>
      <c r="K56" s="57" t="s">
        <v>56</v>
      </c>
      <c r="L56" s="65" t="s">
        <v>56</v>
      </c>
      <c r="M56" s="65" t="s">
        <v>56</v>
      </c>
      <c r="N56" s="65" t="s">
        <v>56</v>
      </c>
      <c r="O56" s="65" t="s">
        <v>56</v>
      </c>
      <c r="P56" s="66" t="s">
        <v>56</v>
      </c>
      <c r="Q56" s="57" t="s">
        <v>56</v>
      </c>
      <c r="R56" s="57" t="s">
        <v>56</v>
      </c>
      <c r="S56" s="57" t="s">
        <v>56</v>
      </c>
      <c r="T56" s="57" t="s">
        <v>56</v>
      </c>
      <c r="U56" s="57" t="s">
        <v>56</v>
      </c>
      <c r="V56" s="87"/>
      <c r="W56" s="1"/>
      <c r="X56" s="1"/>
    </row>
    <row r="57" spans="1:24" ht="78.75" x14ac:dyDescent="0.25">
      <c r="A57" s="51" t="s">
        <v>57</v>
      </c>
      <c r="B57" s="52" t="s">
        <v>58</v>
      </c>
      <c r="C57" s="53" t="s">
        <v>22</v>
      </c>
      <c r="D57" s="53" t="s">
        <v>56</v>
      </c>
      <c r="E57" s="53" t="s">
        <v>56</v>
      </c>
      <c r="F57" s="53" t="s">
        <v>56</v>
      </c>
      <c r="G57" s="53" t="s">
        <v>56</v>
      </c>
      <c r="H57" s="53" t="s">
        <v>56</v>
      </c>
      <c r="I57" s="53" t="s">
        <v>56</v>
      </c>
      <c r="J57" s="53" t="s">
        <v>56</v>
      </c>
      <c r="K57" s="53" t="s">
        <v>56</v>
      </c>
      <c r="L57" s="64">
        <f>SUM(L58:L81)</f>
        <v>16</v>
      </c>
      <c r="M57" s="64" t="s">
        <v>56</v>
      </c>
      <c r="N57" s="64" t="s">
        <v>56</v>
      </c>
      <c r="O57" s="64" t="s">
        <v>56</v>
      </c>
      <c r="P57" s="76" t="s">
        <v>56</v>
      </c>
      <c r="Q57" s="53" t="s">
        <v>56</v>
      </c>
      <c r="R57" s="53" t="s">
        <v>56</v>
      </c>
      <c r="S57" s="53" t="s">
        <v>56</v>
      </c>
      <c r="T57" s="53" t="s">
        <v>56</v>
      </c>
      <c r="U57" s="53" t="s">
        <v>56</v>
      </c>
      <c r="V57" s="88"/>
      <c r="W57" s="1"/>
      <c r="X57" s="1"/>
    </row>
    <row r="58" spans="1:24" ht="31.5" x14ac:dyDescent="0.25">
      <c r="A58" s="57" t="s">
        <v>160</v>
      </c>
      <c r="B58" s="123" t="s">
        <v>108</v>
      </c>
      <c r="C58" s="57" t="s">
        <v>56</v>
      </c>
      <c r="D58" s="57" t="s">
        <v>56</v>
      </c>
      <c r="E58" s="57" t="s">
        <v>56</v>
      </c>
      <c r="F58" s="57" t="s">
        <v>56</v>
      </c>
      <c r="G58" s="57" t="s">
        <v>56</v>
      </c>
      <c r="H58" s="57" t="s">
        <v>56</v>
      </c>
      <c r="I58" s="57" t="s">
        <v>56</v>
      </c>
      <c r="J58" s="57" t="s">
        <v>56</v>
      </c>
      <c r="K58" s="57" t="s">
        <v>56</v>
      </c>
      <c r="L58" s="65" t="s">
        <v>56</v>
      </c>
      <c r="M58" s="65" t="s">
        <v>56</v>
      </c>
      <c r="N58" s="65" t="s">
        <v>56</v>
      </c>
      <c r="O58" s="65" t="s">
        <v>56</v>
      </c>
      <c r="P58" s="66" t="s">
        <v>56</v>
      </c>
      <c r="Q58" s="57" t="s">
        <v>56</v>
      </c>
      <c r="R58" s="57" t="s">
        <v>56</v>
      </c>
      <c r="S58" s="57" t="s">
        <v>56</v>
      </c>
      <c r="T58" s="57" t="s">
        <v>56</v>
      </c>
      <c r="U58" s="57" t="s">
        <v>56</v>
      </c>
      <c r="V58" s="87"/>
      <c r="W58" s="1"/>
      <c r="X58" s="1"/>
    </row>
    <row r="59" spans="1:24" ht="63" x14ac:dyDescent="0.25">
      <c r="A59" s="57" t="s">
        <v>160</v>
      </c>
      <c r="B59" s="123" t="s">
        <v>168</v>
      </c>
      <c r="C59" s="57" t="s">
        <v>56</v>
      </c>
      <c r="D59" s="57" t="s">
        <v>56</v>
      </c>
      <c r="E59" s="57" t="s">
        <v>56</v>
      </c>
      <c r="F59" s="57" t="s">
        <v>56</v>
      </c>
      <c r="G59" s="57" t="s">
        <v>56</v>
      </c>
      <c r="H59" s="57" t="s">
        <v>56</v>
      </c>
      <c r="I59" s="57" t="s">
        <v>56</v>
      </c>
      <c r="J59" s="57" t="s">
        <v>56</v>
      </c>
      <c r="K59" s="57">
        <v>4</v>
      </c>
      <c r="L59" s="65" t="s">
        <v>56</v>
      </c>
      <c r="M59" s="65" t="s">
        <v>56</v>
      </c>
      <c r="N59" s="65" t="s">
        <v>56</v>
      </c>
      <c r="O59" s="65" t="s">
        <v>56</v>
      </c>
      <c r="P59" s="65" t="s">
        <v>172</v>
      </c>
      <c r="Q59" s="57" t="s">
        <v>56</v>
      </c>
      <c r="R59" s="57" t="s">
        <v>56</v>
      </c>
      <c r="S59" s="57" t="s">
        <v>56</v>
      </c>
      <c r="T59" s="57" t="s">
        <v>56</v>
      </c>
      <c r="U59" s="57" t="s">
        <v>56</v>
      </c>
      <c r="V59" s="87" t="s">
        <v>173</v>
      </c>
      <c r="W59" s="1"/>
      <c r="X59" s="1"/>
    </row>
    <row r="60" spans="1:24" x14ac:dyDescent="0.25">
      <c r="A60" s="57" t="s">
        <v>160</v>
      </c>
      <c r="B60" s="123" t="s">
        <v>105</v>
      </c>
      <c r="C60" s="57" t="s">
        <v>56</v>
      </c>
      <c r="D60" s="57" t="s">
        <v>56</v>
      </c>
      <c r="E60" s="57" t="s">
        <v>56</v>
      </c>
      <c r="F60" s="57" t="s">
        <v>56</v>
      </c>
      <c r="G60" s="57" t="s">
        <v>56</v>
      </c>
      <c r="H60" s="57" t="s">
        <v>56</v>
      </c>
      <c r="I60" s="57" t="s">
        <v>56</v>
      </c>
      <c r="J60" s="57" t="s">
        <v>56</v>
      </c>
      <c r="K60" s="57" t="s">
        <v>56</v>
      </c>
      <c r="L60" s="65" t="s">
        <v>56</v>
      </c>
      <c r="M60" s="65" t="s">
        <v>56</v>
      </c>
      <c r="N60" s="65" t="s">
        <v>56</v>
      </c>
      <c r="O60" s="65" t="s">
        <v>56</v>
      </c>
      <c r="P60" s="66" t="s">
        <v>56</v>
      </c>
      <c r="Q60" s="57" t="s">
        <v>56</v>
      </c>
      <c r="R60" s="57" t="s">
        <v>56</v>
      </c>
      <c r="S60" s="57" t="s">
        <v>56</v>
      </c>
      <c r="T60" s="57" t="s">
        <v>56</v>
      </c>
      <c r="U60" s="57" t="s">
        <v>56</v>
      </c>
      <c r="V60" s="87"/>
      <c r="W60" s="1"/>
      <c r="X60" s="1"/>
    </row>
    <row r="61" spans="1:24" ht="31.5" x14ac:dyDescent="0.25">
      <c r="A61" s="57" t="s">
        <v>160</v>
      </c>
      <c r="B61" s="123" t="s">
        <v>126</v>
      </c>
      <c r="C61" s="57" t="s">
        <v>56</v>
      </c>
      <c r="D61" s="57" t="s">
        <v>56</v>
      </c>
      <c r="E61" s="57" t="s">
        <v>56</v>
      </c>
      <c r="F61" s="57" t="s">
        <v>56</v>
      </c>
      <c r="G61" s="57" t="s">
        <v>56</v>
      </c>
      <c r="H61" s="57" t="s">
        <v>56</v>
      </c>
      <c r="I61" s="57" t="s">
        <v>56</v>
      </c>
      <c r="J61" s="57" t="s">
        <v>56</v>
      </c>
      <c r="K61" s="57" t="s">
        <v>56</v>
      </c>
      <c r="L61" s="65" t="s">
        <v>56</v>
      </c>
      <c r="M61" s="65" t="s">
        <v>56</v>
      </c>
      <c r="N61" s="65" t="s">
        <v>56</v>
      </c>
      <c r="O61" s="65" t="s">
        <v>56</v>
      </c>
      <c r="P61" s="66" t="s">
        <v>56</v>
      </c>
      <c r="Q61" s="57" t="s">
        <v>56</v>
      </c>
      <c r="R61" s="57" t="s">
        <v>56</v>
      </c>
      <c r="S61" s="57" t="s">
        <v>56</v>
      </c>
      <c r="T61" s="57" t="s">
        <v>56</v>
      </c>
      <c r="U61" s="57" t="s">
        <v>56</v>
      </c>
      <c r="V61" s="87"/>
      <c r="W61" s="1"/>
      <c r="X61" s="1"/>
    </row>
    <row r="62" spans="1:24" ht="101.25" customHeight="1" x14ac:dyDescent="0.25">
      <c r="A62" s="57" t="s">
        <v>160</v>
      </c>
      <c r="B62" s="123" t="s">
        <v>127</v>
      </c>
      <c r="C62" s="57" t="s">
        <v>56</v>
      </c>
      <c r="D62" s="57" t="s">
        <v>56</v>
      </c>
      <c r="E62" s="57" t="s">
        <v>56</v>
      </c>
      <c r="F62" s="57" t="s">
        <v>56</v>
      </c>
      <c r="G62" s="57" t="s">
        <v>56</v>
      </c>
      <c r="H62" s="57" t="s">
        <v>56</v>
      </c>
      <c r="I62" s="57" t="s">
        <v>56</v>
      </c>
      <c r="J62" s="57" t="s">
        <v>56</v>
      </c>
      <c r="K62" s="57">
        <v>4</v>
      </c>
      <c r="L62" s="65" t="s">
        <v>56</v>
      </c>
      <c r="M62" s="65" t="s">
        <v>56</v>
      </c>
      <c r="N62" s="65" t="s">
        <v>56</v>
      </c>
      <c r="O62" s="65" t="s">
        <v>56</v>
      </c>
      <c r="P62" s="66" t="s">
        <v>174</v>
      </c>
      <c r="Q62" s="57" t="s">
        <v>56</v>
      </c>
      <c r="R62" s="57" t="s">
        <v>56</v>
      </c>
      <c r="S62" s="57" t="s">
        <v>56</v>
      </c>
      <c r="T62" s="57" t="s">
        <v>56</v>
      </c>
      <c r="U62" s="57" t="s">
        <v>56</v>
      </c>
      <c r="V62" s="92" t="s">
        <v>175</v>
      </c>
      <c r="W62" s="1"/>
      <c r="X62" s="1"/>
    </row>
    <row r="63" spans="1:24" ht="94.5" x14ac:dyDescent="0.25">
      <c r="A63" s="57" t="s">
        <v>160</v>
      </c>
      <c r="B63" s="123" t="s">
        <v>128</v>
      </c>
      <c r="C63" s="57" t="s">
        <v>56</v>
      </c>
      <c r="D63" s="57" t="s">
        <v>56</v>
      </c>
      <c r="E63" s="57" t="s">
        <v>56</v>
      </c>
      <c r="F63" s="57" t="s">
        <v>56</v>
      </c>
      <c r="G63" s="57" t="s">
        <v>56</v>
      </c>
      <c r="H63" s="57" t="s">
        <v>56</v>
      </c>
      <c r="I63" s="57" t="s">
        <v>56</v>
      </c>
      <c r="J63" s="57" t="s">
        <v>56</v>
      </c>
      <c r="K63" s="57">
        <v>4</v>
      </c>
      <c r="L63" s="65" t="s">
        <v>56</v>
      </c>
      <c r="M63" s="65" t="s">
        <v>56</v>
      </c>
      <c r="N63" s="65" t="s">
        <v>56</v>
      </c>
      <c r="O63" s="65" t="s">
        <v>56</v>
      </c>
      <c r="P63" s="124" t="s">
        <v>176</v>
      </c>
      <c r="Q63" s="57" t="s">
        <v>56</v>
      </c>
      <c r="R63" s="57" t="s">
        <v>56</v>
      </c>
      <c r="S63" s="57" t="s">
        <v>56</v>
      </c>
      <c r="T63" s="57" t="s">
        <v>56</v>
      </c>
      <c r="U63" s="57" t="s">
        <v>56</v>
      </c>
      <c r="V63" s="93" t="s">
        <v>175</v>
      </c>
      <c r="W63" s="1"/>
      <c r="X63" s="1"/>
    </row>
    <row r="64" spans="1:24" ht="94.5" x14ac:dyDescent="0.25">
      <c r="A64" s="57" t="s">
        <v>160</v>
      </c>
      <c r="B64" s="123" t="s">
        <v>129</v>
      </c>
      <c r="C64" s="57" t="s">
        <v>56</v>
      </c>
      <c r="D64" s="57" t="s">
        <v>56</v>
      </c>
      <c r="E64" s="57" t="s">
        <v>56</v>
      </c>
      <c r="F64" s="57" t="s">
        <v>56</v>
      </c>
      <c r="G64" s="57" t="s">
        <v>56</v>
      </c>
      <c r="H64" s="57" t="s">
        <v>56</v>
      </c>
      <c r="I64" s="57" t="s">
        <v>56</v>
      </c>
      <c r="J64" s="57" t="s">
        <v>56</v>
      </c>
      <c r="K64" s="57">
        <v>4</v>
      </c>
      <c r="L64" s="65" t="s">
        <v>56</v>
      </c>
      <c r="M64" s="65" t="s">
        <v>56</v>
      </c>
      <c r="N64" s="65" t="s">
        <v>56</v>
      </c>
      <c r="O64" s="65" t="s">
        <v>56</v>
      </c>
      <c r="P64" s="125" t="s">
        <v>177</v>
      </c>
      <c r="Q64" s="57" t="s">
        <v>56</v>
      </c>
      <c r="R64" s="57" t="s">
        <v>56</v>
      </c>
      <c r="S64" s="57" t="s">
        <v>56</v>
      </c>
      <c r="T64" s="57" t="s">
        <v>56</v>
      </c>
      <c r="U64" s="57" t="s">
        <v>56</v>
      </c>
      <c r="V64" s="93" t="s">
        <v>175</v>
      </c>
      <c r="W64" s="1"/>
      <c r="X64" s="1"/>
    </row>
    <row r="65" spans="1:24" ht="94.5" x14ac:dyDescent="0.25">
      <c r="A65" s="57" t="s">
        <v>160</v>
      </c>
      <c r="B65" s="123" t="s">
        <v>95</v>
      </c>
      <c r="C65" s="57" t="s">
        <v>56</v>
      </c>
      <c r="D65" s="57" t="s">
        <v>56</v>
      </c>
      <c r="E65" s="57" t="s">
        <v>56</v>
      </c>
      <c r="F65" s="57" t="s">
        <v>56</v>
      </c>
      <c r="G65" s="57" t="s">
        <v>56</v>
      </c>
      <c r="H65" s="57" t="s">
        <v>56</v>
      </c>
      <c r="I65" s="57" t="s">
        <v>56</v>
      </c>
      <c r="J65" s="57" t="s">
        <v>56</v>
      </c>
      <c r="K65" s="57">
        <v>4</v>
      </c>
      <c r="L65" s="65" t="s">
        <v>56</v>
      </c>
      <c r="M65" s="65" t="s">
        <v>56</v>
      </c>
      <c r="N65" s="65" t="s">
        <v>56</v>
      </c>
      <c r="O65" s="65" t="s">
        <v>56</v>
      </c>
      <c r="P65" s="125" t="s">
        <v>178</v>
      </c>
      <c r="Q65" s="57" t="s">
        <v>56</v>
      </c>
      <c r="R65" s="57" t="s">
        <v>56</v>
      </c>
      <c r="S65" s="57" t="s">
        <v>56</v>
      </c>
      <c r="T65" s="57" t="s">
        <v>56</v>
      </c>
      <c r="U65" s="57" t="s">
        <v>56</v>
      </c>
      <c r="V65" s="93" t="s">
        <v>175</v>
      </c>
      <c r="W65" s="1"/>
      <c r="X65" s="1"/>
    </row>
    <row r="66" spans="1:24" ht="63" x14ac:dyDescent="0.25">
      <c r="A66" s="57" t="s">
        <v>160</v>
      </c>
      <c r="B66" s="123" t="s">
        <v>102</v>
      </c>
      <c r="C66" s="57" t="s">
        <v>56</v>
      </c>
      <c r="D66" s="57" t="s">
        <v>56</v>
      </c>
      <c r="E66" s="57" t="s">
        <v>56</v>
      </c>
      <c r="F66" s="57" t="s">
        <v>56</v>
      </c>
      <c r="G66" s="57" t="s">
        <v>56</v>
      </c>
      <c r="H66" s="57" t="s">
        <v>56</v>
      </c>
      <c r="I66" s="57" t="s">
        <v>56</v>
      </c>
      <c r="J66" s="57" t="s">
        <v>56</v>
      </c>
      <c r="K66" s="57" t="s">
        <v>56</v>
      </c>
      <c r="L66" s="65" t="s">
        <v>56</v>
      </c>
      <c r="M66" s="65" t="s">
        <v>56</v>
      </c>
      <c r="N66" s="65" t="s">
        <v>56</v>
      </c>
      <c r="O66" s="65" t="s">
        <v>56</v>
      </c>
      <c r="P66" s="66" t="s">
        <v>56</v>
      </c>
      <c r="Q66" s="57" t="s">
        <v>56</v>
      </c>
      <c r="R66" s="57" t="s">
        <v>56</v>
      </c>
      <c r="S66" s="57" t="s">
        <v>56</v>
      </c>
      <c r="T66" s="57" t="s">
        <v>56</v>
      </c>
      <c r="U66" s="57" t="s">
        <v>56</v>
      </c>
      <c r="V66" s="87"/>
      <c r="W66" s="1"/>
      <c r="X66" s="1"/>
    </row>
    <row r="67" spans="1:24" ht="94.5" x14ac:dyDescent="0.25">
      <c r="A67" s="57" t="s">
        <v>160</v>
      </c>
      <c r="B67" s="123" t="s">
        <v>109</v>
      </c>
      <c r="C67" s="57" t="s">
        <v>56</v>
      </c>
      <c r="D67" s="57" t="s">
        <v>56</v>
      </c>
      <c r="E67" s="57" t="s">
        <v>56</v>
      </c>
      <c r="F67" s="57" t="s">
        <v>56</v>
      </c>
      <c r="G67" s="57" t="s">
        <v>56</v>
      </c>
      <c r="H67" s="57" t="s">
        <v>56</v>
      </c>
      <c r="I67" s="57" t="s">
        <v>56</v>
      </c>
      <c r="J67" s="57" t="s">
        <v>56</v>
      </c>
      <c r="K67" s="57">
        <v>4</v>
      </c>
      <c r="L67" s="65">
        <v>16</v>
      </c>
      <c r="M67" s="65" t="s">
        <v>56</v>
      </c>
      <c r="N67" s="65" t="s">
        <v>56</v>
      </c>
      <c r="O67" s="65" t="s">
        <v>56</v>
      </c>
      <c r="P67" s="125" t="s">
        <v>179</v>
      </c>
      <c r="Q67" s="57" t="s">
        <v>56</v>
      </c>
      <c r="R67" s="57" t="s">
        <v>56</v>
      </c>
      <c r="S67" s="57" t="s">
        <v>56</v>
      </c>
      <c r="T67" s="57" t="s">
        <v>56</v>
      </c>
      <c r="U67" s="57" t="s">
        <v>56</v>
      </c>
      <c r="V67" s="93" t="s">
        <v>175</v>
      </c>
      <c r="W67" s="1"/>
      <c r="X67" s="1"/>
    </row>
    <row r="68" spans="1:24" ht="78.75" x14ac:dyDescent="0.25">
      <c r="A68" s="57" t="s">
        <v>160</v>
      </c>
      <c r="B68" s="123" t="s">
        <v>96</v>
      </c>
      <c r="C68" s="57" t="s">
        <v>56</v>
      </c>
      <c r="D68" s="57" t="s">
        <v>56</v>
      </c>
      <c r="E68" s="57" t="s">
        <v>56</v>
      </c>
      <c r="F68" s="57" t="s">
        <v>56</v>
      </c>
      <c r="G68" s="57" t="s">
        <v>56</v>
      </c>
      <c r="H68" s="57" t="s">
        <v>56</v>
      </c>
      <c r="I68" s="57" t="s">
        <v>56</v>
      </c>
      <c r="J68" s="57" t="s">
        <v>56</v>
      </c>
      <c r="K68" s="57" t="s">
        <v>56</v>
      </c>
      <c r="L68" s="65" t="s">
        <v>56</v>
      </c>
      <c r="M68" s="65" t="s">
        <v>56</v>
      </c>
      <c r="N68" s="65" t="s">
        <v>56</v>
      </c>
      <c r="O68" s="65" t="s">
        <v>56</v>
      </c>
      <c r="P68" s="66" t="s">
        <v>56</v>
      </c>
      <c r="Q68" s="57" t="s">
        <v>56</v>
      </c>
      <c r="R68" s="57" t="s">
        <v>56</v>
      </c>
      <c r="S68" s="57" t="s">
        <v>56</v>
      </c>
      <c r="T68" s="57" t="s">
        <v>56</v>
      </c>
      <c r="U68" s="57" t="s">
        <v>56</v>
      </c>
      <c r="V68" s="87"/>
      <c r="W68" s="1"/>
      <c r="X68" s="1"/>
    </row>
    <row r="69" spans="1:24" ht="63" x14ac:dyDescent="0.25">
      <c r="A69" s="57" t="s">
        <v>160</v>
      </c>
      <c r="B69" s="123" t="s">
        <v>97</v>
      </c>
      <c r="C69" s="57" t="s">
        <v>56</v>
      </c>
      <c r="D69" s="57" t="s">
        <v>56</v>
      </c>
      <c r="E69" s="57" t="s">
        <v>56</v>
      </c>
      <c r="F69" s="57" t="s">
        <v>56</v>
      </c>
      <c r="G69" s="57" t="s">
        <v>56</v>
      </c>
      <c r="H69" s="57" t="s">
        <v>56</v>
      </c>
      <c r="I69" s="57" t="s">
        <v>56</v>
      </c>
      <c r="J69" s="57" t="s">
        <v>56</v>
      </c>
      <c r="K69" s="57" t="s">
        <v>56</v>
      </c>
      <c r="L69" s="65" t="s">
        <v>56</v>
      </c>
      <c r="M69" s="65" t="s">
        <v>56</v>
      </c>
      <c r="N69" s="65" t="s">
        <v>56</v>
      </c>
      <c r="O69" s="65" t="s">
        <v>56</v>
      </c>
      <c r="P69" s="66" t="s">
        <v>56</v>
      </c>
      <c r="Q69" s="57" t="s">
        <v>56</v>
      </c>
      <c r="R69" s="57" t="s">
        <v>56</v>
      </c>
      <c r="S69" s="57" t="s">
        <v>56</v>
      </c>
      <c r="T69" s="57" t="s">
        <v>56</v>
      </c>
      <c r="U69" s="57" t="s">
        <v>56</v>
      </c>
      <c r="V69" s="87"/>
      <c r="W69" s="1"/>
      <c r="X69" s="1"/>
    </row>
    <row r="70" spans="1:24" ht="47.25" x14ac:dyDescent="0.25">
      <c r="A70" s="57" t="s">
        <v>160</v>
      </c>
      <c r="B70" s="123" t="s">
        <v>98</v>
      </c>
      <c r="C70" s="57" t="s">
        <v>56</v>
      </c>
      <c r="D70" s="57" t="s">
        <v>56</v>
      </c>
      <c r="E70" s="57" t="s">
        <v>56</v>
      </c>
      <c r="F70" s="57" t="s">
        <v>56</v>
      </c>
      <c r="G70" s="57" t="s">
        <v>56</v>
      </c>
      <c r="H70" s="57" t="s">
        <v>56</v>
      </c>
      <c r="I70" s="57" t="s">
        <v>56</v>
      </c>
      <c r="J70" s="57" t="s">
        <v>56</v>
      </c>
      <c r="K70" s="57" t="s">
        <v>56</v>
      </c>
      <c r="L70" s="65" t="s">
        <v>56</v>
      </c>
      <c r="M70" s="65" t="s">
        <v>56</v>
      </c>
      <c r="N70" s="65" t="s">
        <v>56</v>
      </c>
      <c r="O70" s="65" t="s">
        <v>56</v>
      </c>
      <c r="P70" s="66" t="s">
        <v>56</v>
      </c>
      <c r="Q70" s="57" t="s">
        <v>56</v>
      </c>
      <c r="R70" s="57" t="s">
        <v>56</v>
      </c>
      <c r="S70" s="57" t="s">
        <v>56</v>
      </c>
      <c r="T70" s="57" t="s">
        <v>56</v>
      </c>
      <c r="U70" s="57" t="s">
        <v>56</v>
      </c>
      <c r="V70" s="87"/>
      <c r="W70" s="1"/>
      <c r="X70" s="1"/>
    </row>
    <row r="71" spans="1:24" ht="63" x14ac:dyDescent="0.25">
      <c r="A71" s="57" t="s">
        <v>160</v>
      </c>
      <c r="B71" s="123" t="s">
        <v>100</v>
      </c>
      <c r="C71" s="57" t="s">
        <v>56</v>
      </c>
      <c r="D71" s="57" t="s">
        <v>56</v>
      </c>
      <c r="E71" s="57" t="s">
        <v>56</v>
      </c>
      <c r="F71" s="57" t="s">
        <v>56</v>
      </c>
      <c r="G71" s="57" t="s">
        <v>56</v>
      </c>
      <c r="H71" s="57" t="s">
        <v>56</v>
      </c>
      <c r="I71" s="57" t="s">
        <v>56</v>
      </c>
      <c r="J71" s="57" t="s">
        <v>56</v>
      </c>
      <c r="K71" s="57" t="s">
        <v>56</v>
      </c>
      <c r="L71" s="65" t="s">
        <v>56</v>
      </c>
      <c r="M71" s="65" t="s">
        <v>56</v>
      </c>
      <c r="N71" s="65" t="s">
        <v>56</v>
      </c>
      <c r="O71" s="65" t="s">
        <v>56</v>
      </c>
      <c r="P71" s="66" t="s">
        <v>56</v>
      </c>
      <c r="Q71" s="57" t="s">
        <v>56</v>
      </c>
      <c r="R71" s="57" t="s">
        <v>56</v>
      </c>
      <c r="S71" s="57" t="s">
        <v>56</v>
      </c>
      <c r="T71" s="57" t="s">
        <v>56</v>
      </c>
      <c r="U71" s="57" t="s">
        <v>56</v>
      </c>
      <c r="V71" s="87"/>
      <c r="W71" s="1"/>
      <c r="X71" s="1"/>
    </row>
    <row r="72" spans="1:24" ht="94.5" x14ac:dyDescent="0.25">
      <c r="A72" s="57" t="s">
        <v>160</v>
      </c>
      <c r="B72" s="123" t="s">
        <v>104</v>
      </c>
      <c r="C72" s="57" t="s">
        <v>56</v>
      </c>
      <c r="D72" s="57" t="s">
        <v>56</v>
      </c>
      <c r="E72" s="57" t="s">
        <v>56</v>
      </c>
      <c r="F72" s="57" t="s">
        <v>56</v>
      </c>
      <c r="G72" s="57" t="s">
        <v>56</v>
      </c>
      <c r="H72" s="57" t="s">
        <v>56</v>
      </c>
      <c r="I72" s="57" t="s">
        <v>56</v>
      </c>
      <c r="J72" s="57" t="s">
        <v>56</v>
      </c>
      <c r="K72" s="57">
        <v>4</v>
      </c>
      <c r="L72" s="65" t="s">
        <v>56</v>
      </c>
      <c r="M72" s="65" t="s">
        <v>56</v>
      </c>
      <c r="N72" s="65" t="s">
        <v>56</v>
      </c>
      <c r="O72" s="65" t="s">
        <v>56</v>
      </c>
      <c r="P72" s="125" t="s">
        <v>180</v>
      </c>
      <c r="Q72" s="57" t="s">
        <v>56</v>
      </c>
      <c r="R72" s="57" t="s">
        <v>56</v>
      </c>
      <c r="S72" s="57" t="s">
        <v>56</v>
      </c>
      <c r="T72" s="57" t="s">
        <v>56</v>
      </c>
      <c r="U72" s="57" t="s">
        <v>56</v>
      </c>
      <c r="V72" s="93" t="s">
        <v>175</v>
      </c>
      <c r="W72" s="1"/>
      <c r="X72" s="1"/>
    </row>
    <row r="73" spans="1:24" ht="35.25" customHeight="1" x14ac:dyDescent="0.25">
      <c r="A73" s="57" t="s">
        <v>160</v>
      </c>
      <c r="B73" s="123" t="s">
        <v>107</v>
      </c>
      <c r="C73" s="57" t="s">
        <v>56</v>
      </c>
      <c r="D73" s="57" t="s">
        <v>56</v>
      </c>
      <c r="E73" s="57" t="s">
        <v>56</v>
      </c>
      <c r="F73" s="57" t="s">
        <v>56</v>
      </c>
      <c r="G73" s="57" t="s">
        <v>56</v>
      </c>
      <c r="H73" s="57" t="s">
        <v>56</v>
      </c>
      <c r="I73" s="57" t="s">
        <v>56</v>
      </c>
      <c r="J73" s="57" t="s">
        <v>56</v>
      </c>
      <c r="K73" s="57" t="s">
        <v>56</v>
      </c>
      <c r="L73" s="65" t="s">
        <v>56</v>
      </c>
      <c r="M73" s="65" t="s">
        <v>56</v>
      </c>
      <c r="N73" s="65" t="s">
        <v>56</v>
      </c>
      <c r="O73" s="65" t="s">
        <v>56</v>
      </c>
      <c r="P73" s="66" t="s">
        <v>56</v>
      </c>
      <c r="Q73" s="57" t="s">
        <v>56</v>
      </c>
      <c r="R73" s="57" t="s">
        <v>56</v>
      </c>
      <c r="S73" s="57" t="s">
        <v>56</v>
      </c>
      <c r="T73" s="57" t="s">
        <v>56</v>
      </c>
      <c r="U73" s="57" t="s">
        <v>56</v>
      </c>
      <c r="V73" s="87"/>
      <c r="W73" s="1"/>
      <c r="X73" s="1"/>
    </row>
    <row r="74" spans="1:24" ht="94.5" x14ac:dyDescent="0.25">
      <c r="A74" s="57" t="s">
        <v>160</v>
      </c>
      <c r="B74" s="123" t="s">
        <v>106</v>
      </c>
      <c r="C74" s="57" t="s">
        <v>56</v>
      </c>
      <c r="D74" s="57" t="s">
        <v>56</v>
      </c>
      <c r="E74" s="57" t="s">
        <v>56</v>
      </c>
      <c r="F74" s="57" t="s">
        <v>56</v>
      </c>
      <c r="G74" s="57" t="s">
        <v>56</v>
      </c>
      <c r="H74" s="57" t="s">
        <v>56</v>
      </c>
      <c r="I74" s="57" t="s">
        <v>56</v>
      </c>
      <c r="J74" s="57" t="s">
        <v>56</v>
      </c>
      <c r="K74" s="57">
        <v>4</v>
      </c>
      <c r="L74" s="65" t="s">
        <v>56</v>
      </c>
      <c r="M74" s="65" t="s">
        <v>56</v>
      </c>
      <c r="N74" s="65" t="s">
        <v>56</v>
      </c>
      <c r="O74" s="65" t="s">
        <v>56</v>
      </c>
      <c r="P74" s="125" t="s">
        <v>181</v>
      </c>
      <c r="Q74" s="57" t="s">
        <v>56</v>
      </c>
      <c r="R74" s="57" t="s">
        <v>56</v>
      </c>
      <c r="S74" s="57" t="s">
        <v>56</v>
      </c>
      <c r="T74" s="57" t="s">
        <v>56</v>
      </c>
      <c r="U74" s="57" t="s">
        <v>56</v>
      </c>
      <c r="V74" s="93" t="s">
        <v>175</v>
      </c>
      <c r="W74" s="1"/>
      <c r="X74" s="1"/>
    </row>
    <row r="75" spans="1:24" ht="94.5" x14ac:dyDescent="0.25">
      <c r="A75" s="57" t="s">
        <v>160</v>
      </c>
      <c r="B75" s="123" t="s">
        <v>169</v>
      </c>
      <c r="C75" s="57" t="s">
        <v>56</v>
      </c>
      <c r="D75" s="57" t="s">
        <v>56</v>
      </c>
      <c r="E75" s="57" t="s">
        <v>56</v>
      </c>
      <c r="F75" s="57" t="s">
        <v>56</v>
      </c>
      <c r="G75" s="57" t="s">
        <v>56</v>
      </c>
      <c r="H75" s="57" t="s">
        <v>56</v>
      </c>
      <c r="I75" s="57" t="s">
        <v>56</v>
      </c>
      <c r="J75" s="57" t="s">
        <v>56</v>
      </c>
      <c r="K75" s="57" t="s">
        <v>56</v>
      </c>
      <c r="L75" s="65" t="s">
        <v>56</v>
      </c>
      <c r="M75" s="65" t="s">
        <v>56</v>
      </c>
      <c r="N75" s="65" t="s">
        <v>56</v>
      </c>
      <c r="O75" s="65" t="s">
        <v>56</v>
      </c>
      <c r="P75" s="66" t="s">
        <v>56</v>
      </c>
      <c r="Q75" s="57" t="s">
        <v>56</v>
      </c>
      <c r="R75" s="57" t="s">
        <v>56</v>
      </c>
      <c r="S75" s="57" t="s">
        <v>56</v>
      </c>
      <c r="T75" s="57" t="s">
        <v>56</v>
      </c>
      <c r="U75" s="57" t="s">
        <v>56</v>
      </c>
      <c r="V75" s="91"/>
      <c r="W75" s="1"/>
      <c r="X75" s="1"/>
    </row>
    <row r="76" spans="1:24" ht="63" x14ac:dyDescent="0.25">
      <c r="A76" s="57" t="s">
        <v>160</v>
      </c>
      <c r="B76" s="123" t="s">
        <v>101</v>
      </c>
      <c r="C76" s="57" t="s">
        <v>56</v>
      </c>
      <c r="D76" s="57" t="s">
        <v>56</v>
      </c>
      <c r="E76" s="57" t="s">
        <v>56</v>
      </c>
      <c r="F76" s="57" t="s">
        <v>56</v>
      </c>
      <c r="G76" s="57" t="s">
        <v>56</v>
      </c>
      <c r="H76" s="57" t="s">
        <v>56</v>
      </c>
      <c r="I76" s="57" t="s">
        <v>56</v>
      </c>
      <c r="J76" s="57" t="s">
        <v>56</v>
      </c>
      <c r="K76" s="57" t="s">
        <v>56</v>
      </c>
      <c r="L76" s="65" t="s">
        <v>56</v>
      </c>
      <c r="M76" s="65" t="s">
        <v>56</v>
      </c>
      <c r="N76" s="65" t="s">
        <v>56</v>
      </c>
      <c r="O76" s="65" t="s">
        <v>56</v>
      </c>
      <c r="P76" s="66" t="s">
        <v>56</v>
      </c>
      <c r="Q76" s="57" t="s">
        <v>56</v>
      </c>
      <c r="R76" s="57" t="s">
        <v>56</v>
      </c>
      <c r="S76" s="57" t="s">
        <v>56</v>
      </c>
      <c r="T76" s="57" t="s">
        <v>56</v>
      </c>
      <c r="U76" s="57" t="s">
        <v>56</v>
      </c>
      <c r="V76" s="86"/>
      <c r="W76" s="1"/>
      <c r="X76" s="1"/>
    </row>
    <row r="77" spans="1:24" ht="110.25" x14ac:dyDescent="0.25">
      <c r="A77" s="57" t="s">
        <v>160</v>
      </c>
      <c r="B77" s="123" t="s">
        <v>103</v>
      </c>
      <c r="C77" s="57" t="s">
        <v>56</v>
      </c>
      <c r="D77" s="57" t="s">
        <v>56</v>
      </c>
      <c r="E77" s="57" t="s">
        <v>56</v>
      </c>
      <c r="F77" s="57" t="s">
        <v>56</v>
      </c>
      <c r="G77" s="57" t="s">
        <v>56</v>
      </c>
      <c r="H77" s="57" t="s">
        <v>56</v>
      </c>
      <c r="I77" s="57" t="s">
        <v>56</v>
      </c>
      <c r="J77" s="57" t="s">
        <v>56</v>
      </c>
      <c r="K77" s="57" t="s">
        <v>56</v>
      </c>
      <c r="L77" s="65" t="s">
        <v>56</v>
      </c>
      <c r="M77" s="65" t="s">
        <v>56</v>
      </c>
      <c r="N77" s="65" t="s">
        <v>56</v>
      </c>
      <c r="O77" s="65" t="s">
        <v>56</v>
      </c>
      <c r="P77" s="66" t="s">
        <v>56</v>
      </c>
      <c r="Q77" s="57" t="s">
        <v>56</v>
      </c>
      <c r="R77" s="57" t="s">
        <v>56</v>
      </c>
      <c r="S77" s="57" t="s">
        <v>56</v>
      </c>
      <c r="T77" s="57" t="s">
        <v>56</v>
      </c>
      <c r="U77" s="57" t="s">
        <v>56</v>
      </c>
      <c r="V77" s="87"/>
      <c r="W77" s="1"/>
      <c r="X77" s="1"/>
    </row>
    <row r="78" spans="1:24" ht="63" x14ac:dyDescent="0.25">
      <c r="A78" s="57" t="s">
        <v>160</v>
      </c>
      <c r="B78" s="123" t="s">
        <v>99</v>
      </c>
      <c r="C78" s="57" t="s">
        <v>56</v>
      </c>
      <c r="D78" s="57" t="s">
        <v>56</v>
      </c>
      <c r="E78" s="57" t="s">
        <v>56</v>
      </c>
      <c r="F78" s="57" t="s">
        <v>56</v>
      </c>
      <c r="G78" s="57" t="s">
        <v>56</v>
      </c>
      <c r="H78" s="57" t="s">
        <v>56</v>
      </c>
      <c r="I78" s="57" t="s">
        <v>56</v>
      </c>
      <c r="J78" s="57" t="s">
        <v>56</v>
      </c>
      <c r="K78" s="57" t="s">
        <v>56</v>
      </c>
      <c r="L78" s="65" t="s">
        <v>56</v>
      </c>
      <c r="M78" s="65" t="s">
        <v>56</v>
      </c>
      <c r="N78" s="65" t="s">
        <v>56</v>
      </c>
      <c r="O78" s="65" t="s">
        <v>56</v>
      </c>
      <c r="P78" s="66" t="s">
        <v>56</v>
      </c>
      <c r="Q78" s="57" t="s">
        <v>56</v>
      </c>
      <c r="R78" s="57" t="s">
        <v>56</v>
      </c>
      <c r="S78" s="57" t="s">
        <v>56</v>
      </c>
      <c r="T78" s="57" t="s">
        <v>56</v>
      </c>
      <c r="U78" s="57" t="s">
        <v>56</v>
      </c>
      <c r="V78" s="86"/>
      <c r="W78" s="1"/>
      <c r="X78" s="1"/>
    </row>
    <row r="79" spans="1:24" ht="94.5" x14ac:dyDescent="0.25">
      <c r="A79" s="57" t="s">
        <v>160</v>
      </c>
      <c r="B79" s="123" t="s">
        <v>130</v>
      </c>
      <c r="C79" s="57" t="s">
        <v>56</v>
      </c>
      <c r="D79" s="57" t="s">
        <v>56</v>
      </c>
      <c r="E79" s="57" t="s">
        <v>56</v>
      </c>
      <c r="F79" s="57" t="s">
        <v>56</v>
      </c>
      <c r="G79" s="57" t="s">
        <v>56</v>
      </c>
      <c r="H79" s="57" t="s">
        <v>56</v>
      </c>
      <c r="I79" s="57" t="s">
        <v>56</v>
      </c>
      <c r="J79" s="57" t="s">
        <v>56</v>
      </c>
      <c r="K79" s="57">
        <v>4</v>
      </c>
      <c r="L79" s="65" t="s">
        <v>56</v>
      </c>
      <c r="M79" s="65" t="s">
        <v>56</v>
      </c>
      <c r="N79" s="65" t="s">
        <v>56</v>
      </c>
      <c r="O79" s="65" t="s">
        <v>56</v>
      </c>
      <c r="P79" s="126" t="s">
        <v>182</v>
      </c>
      <c r="Q79" s="57" t="s">
        <v>56</v>
      </c>
      <c r="R79" s="57" t="s">
        <v>56</v>
      </c>
      <c r="S79" s="57" t="s">
        <v>56</v>
      </c>
      <c r="T79" s="57" t="s">
        <v>56</v>
      </c>
      <c r="U79" s="57" t="s">
        <v>56</v>
      </c>
      <c r="V79" s="93" t="s">
        <v>183</v>
      </c>
      <c r="W79" s="1"/>
      <c r="X79" s="1"/>
    </row>
    <row r="80" spans="1:24" ht="47.25" x14ac:dyDescent="0.25">
      <c r="A80" s="57" t="s">
        <v>160</v>
      </c>
      <c r="B80" s="123" t="s">
        <v>170</v>
      </c>
      <c r="C80" s="57" t="s">
        <v>56</v>
      </c>
      <c r="D80" s="57" t="s">
        <v>56</v>
      </c>
      <c r="E80" s="57" t="s">
        <v>56</v>
      </c>
      <c r="F80" s="57" t="s">
        <v>56</v>
      </c>
      <c r="G80" s="57" t="s">
        <v>56</v>
      </c>
      <c r="H80" s="57" t="s">
        <v>56</v>
      </c>
      <c r="I80" s="57" t="s">
        <v>56</v>
      </c>
      <c r="J80" s="57" t="s">
        <v>56</v>
      </c>
      <c r="K80" s="57" t="s">
        <v>56</v>
      </c>
      <c r="L80" s="65" t="s">
        <v>56</v>
      </c>
      <c r="M80" s="65" t="s">
        <v>56</v>
      </c>
      <c r="N80" s="65" t="s">
        <v>56</v>
      </c>
      <c r="O80" s="65" t="s">
        <v>56</v>
      </c>
      <c r="P80" s="66" t="s">
        <v>56</v>
      </c>
      <c r="Q80" s="57" t="s">
        <v>56</v>
      </c>
      <c r="R80" s="57" t="s">
        <v>56</v>
      </c>
      <c r="S80" s="57" t="s">
        <v>56</v>
      </c>
      <c r="T80" s="57" t="s">
        <v>56</v>
      </c>
      <c r="U80" s="57" t="s">
        <v>56</v>
      </c>
      <c r="V80" s="87"/>
      <c r="W80" s="1"/>
      <c r="X80" s="1"/>
    </row>
    <row r="81" spans="1:24" ht="94.5" x14ac:dyDescent="0.25">
      <c r="A81" s="57" t="s">
        <v>160</v>
      </c>
      <c r="B81" s="123" t="s">
        <v>131</v>
      </c>
      <c r="C81" s="57" t="s">
        <v>56</v>
      </c>
      <c r="D81" s="57" t="s">
        <v>56</v>
      </c>
      <c r="E81" s="57" t="s">
        <v>56</v>
      </c>
      <c r="F81" s="57" t="s">
        <v>56</v>
      </c>
      <c r="G81" s="57" t="s">
        <v>56</v>
      </c>
      <c r="H81" s="57" t="s">
        <v>56</v>
      </c>
      <c r="I81" s="57" t="s">
        <v>56</v>
      </c>
      <c r="J81" s="57" t="s">
        <v>56</v>
      </c>
      <c r="K81" s="57">
        <v>4</v>
      </c>
      <c r="L81" s="65" t="s">
        <v>56</v>
      </c>
      <c r="M81" s="65" t="s">
        <v>56</v>
      </c>
      <c r="N81" s="65" t="s">
        <v>56</v>
      </c>
      <c r="O81" s="65" t="s">
        <v>56</v>
      </c>
      <c r="P81" s="125" t="s">
        <v>184</v>
      </c>
      <c r="Q81" s="57" t="s">
        <v>56</v>
      </c>
      <c r="R81" s="57" t="s">
        <v>56</v>
      </c>
      <c r="S81" s="57" t="s">
        <v>56</v>
      </c>
      <c r="T81" s="57" t="s">
        <v>56</v>
      </c>
      <c r="U81" s="57" t="s">
        <v>56</v>
      </c>
      <c r="V81" s="93" t="s">
        <v>183</v>
      </c>
      <c r="W81" s="1"/>
      <c r="X81" s="1"/>
    </row>
    <row r="82" spans="1:24" ht="63" x14ac:dyDescent="0.25">
      <c r="A82" s="51" t="s">
        <v>59</v>
      </c>
      <c r="B82" s="52" t="s">
        <v>60</v>
      </c>
      <c r="C82" s="53" t="s">
        <v>22</v>
      </c>
      <c r="D82" s="53" t="s">
        <v>56</v>
      </c>
      <c r="E82" s="53" t="s">
        <v>56</v>
      </c>
      <c r="F82" s="53" t="s">
        <v>56</v>
      </c>
      <c r="G82" s="53" t="s">
        <v>56</v>
      </c>
      <c r="H82" s="53" t="s">
        <v>56</v>
      </c>
      <c r="I82" s="53" t="s">
        <v>56</v>
      </c>
      <c r="J82" s="53" t="s">
        <v>56</v>
      </c>
      <c r="K82" s="53" t="s">
        <v>56</v>
      </c>
      <c r="L82" s="64" t="s">
        <v>56</v>
      </c>
      <c r="M82" s="64" t="s">
        <v>56</v>
      </c>
      <c r="N82" s="64" t="s">
        <v>56</v>
      </c>
      <c r="O82" s="64" t="s">
        <v>56</v>
      </c>
      <c r="P82" s="76" t="s">
        <v>56</v>
      </c>
      <c r="Q82" s="53" t="s">
        <v>56</v>
      </c>
      <c r="R82" s="53" t="s">
        <v>56</v>
      </c>
      <c r="S82" s="53" t="s">
        <v>56</v>
      </c>
      <c r="T82" s="53" t="s">
        <v>56</v>
      </c>
      <c r="U82" s="53" t="s">
        <v>56</v>
      </c>
      <c r="V82" s="90"/>
      <c r="W82" s="1"/>
      <c r="X82" s="1"/>
    </row>
    <row r="83" spans="1:24" ht="47.25" x14ac:dyDescent="0.25">
      <c r="A83" s="51" t="s">
        <v>61</v>
      </c>
      <c r="B83" s="52" t="s">
        <v>62</v>
      </c>
      <c r="C83" s="53" t="s">
        <v>22</v>
      </c>
      <c r="D83" s="53" t="s">
        <v>56</v>
      </c>
      <c r="E83" s="53" t="s">
        <v>56</v>
      </c>
      <c r="F83" s="53" t="s">
        <v>56</v>
      </c>
      <c r="G83" s="53" t="s">
        <v>56</v>
      </c>
      <c r="H83" s="53" t="s">
        <v>56</v>
      </c>
      <c r="I83" s="53" t="s">
        <v>56</v>
      </c>
      <c r="J83" s="53" t="s">
        <v>56</v>
      </c>
      <c r="K83" s="53" t="s">
        <v>56</v>
      </c>
      <c r="L83" s="65" t="s">
        <v>56</v>
      </c>
      <c r="M83" s="65" t="s">
        <v>56</v>
      </c>
      <c r="N83" s="65" t="s">
        <v>56</v>
      </c>
      <c r="O83" s="65" t="s">
        <v>56</v>
      </c>
      <c r="P83" s="66" t="s">
        <v>56</v>
      </c>
      <c r="Q83" s="53" t="s">
        <v>56</v>
      </c>
      <c r="R83" s="53" t="s">
        <v>56</v>
      </c>
      <c r="S83" s="53" t="s">
        <v>56</v>
      </c>
      <c r="T83" s="53" t="s">
        <v>56</v>
      </c>
      <c r="U83" s="53" t="s">
        <v>56</v>
      </c>
      <c r="V83" s="88"/>
      <c r="W83" s="1"/>
      <c r="X83" s="1"/>
    </row>
    <row r="84" spans="1:24" ht="63" x14ac:dyDescent="0.25">
      <c r="A84" s="51" t="s">
        <v>63</v>
      </c>
      <c r="B84" s="52" t="s">
        <v>64</v>
      </c>
      <c r="C84" s="53" t="s">
        <v>22</v>
      </c>
      <c r="D84" s="53" t="s">
        <v>56</v>
      </c>
      <c r="E84" s="53" t="s">
        <v>56</v>
      </c>
      <c r="F84" s="53" t="s">
        <v>56</v>
      </c>
      <c r="G84" s="53" t="s">
        <v>56</v>
      </c>
      <c r="H84" s="53" t="s">
        <v>56</v>
      </c>
      <c r="I84" s="53" t="s">
        <v>56</v>
      </c>
      <c r="J84" s="53" t="s">
        <v>56</v>
      </c>
      <c r="K84" s="53" t="s">
        <v>56</v>
      </c>
      <c r="L84" s="68" t="s">
        <v>56</v>
      </c>
      <c r="M84" s="68" t="s">
        <v>56</v>
      </c>
      <c r="N84" s="68" t="s">
        <v>56</v>
      </c>
      <c r="O84" s="68" t="s">
        <v>56</v>
      </c>
      <c r="P84" s="78" t="s">
        <v>56</v>
      </c>
      <c r="Q84" s="53" t="s">
        <v>56</v>
      </c>
      <c r="R84" s="53" t="s">
        <v>56</v>
      </c>
      <c r="S84" s="53" t="s">
        <v>56</v>
      </c>
      <c r="T84" s="53" t="s">
        <v>56</v>
      </c>
      <c r="U84" s="53" t="s">
        <v>56</v>
      </c>
      <c r="V84" s="53"/>
      <c r="W84" s="1"/>
      <c r="X84" s="1"/>
    </row>
    <row r="85" spans="1:24" ht="47.25" x14ac:dyDescent="0.25">
      <c r="A85" s="51" t="s">
        <v>65</v>
      </c>
      <c r="B85" s="52" t="s">
        <v>66</v>
      </c>
      <c r="C85" s="53" t="s">
        <v>22</v>
      </c>
      <c r="D85" s="53" t="s">
        <v>56</v>
      </c>
      <c r="E85" s="53" t="s">
        <v>56</v>
      </c>
      <c r="F85" s="53" t="s">
        <v>56</v>
      </c>
      <c r="G85" s="53" t="s">
        <v>56</v>
      </c>
      <c r="H85" s="53" t="s">
        <v>56</v>
      </c>
      <c r="I85" s="53" t="s">
        <v>56</v>
      </c>
      <c r="J85" s="53" t="s">
        <v>56</v>
      </c>
      <c r="K85" s="53" t="s">
        <v>56</v>
      </c>
      <c r="L85" s="68" t="s">
        <v>56</v>
      </c>
      <c r="M85" s="68" t="s">
        <v>56</v>
      </c>
      <c r="N85" s="68" t="s">
        <v>56</v>
      </c>
      <c r="O85" s="68" t="s">
        <v>56</v>
      </c>
      <c r="P85" s="78" t="s">
        <v>56</v>
      </c>
      <c r="Q85" s="53" t="s">
        <v>56</v>
      </c>
      <c r="R85" s="53" t="s">
        <v>56</v>
      </c>
      <c r="S85" s="53" t="s">
        <v>56</v>
      </c>
      <c r="T85" s="53" t="s">
        <v>56</v>
      </c>
      <c r="U85" s="53" t="s">
        <v>56</v>
      </c>
      <c r="V85" s="53"/>
      <c r="W85" s="1"/>
      <c r="X85" s="1"/>
    </row>
    <row r="86" spans="1:24" ht="47.25" x14ac:dyDescent="0.25">
      <c r="A86" s="54" t="s">
        <v>67</v>
      </c>
      <c r="B86" s="55" t="s">
        <v>68</v>
      </c>
      <c r="C86" s="56" t="s">
        <v>22</v>
      </c>
      <c r="D86" s="56" t="s">
        <v>56</v>
      </c>
      <c r="E86" s="56" t="s">
        <v>56</v>
      </c>
      <c r="F86" s="56" t="s">
        <v>56</v>
      </c>
      <c r="G86" s="56" t="s">
        <v>56</v>
      </c>
      <c r="H86" s="56" t="s">
        <v>56</v>
      </c>
      <c r="I86" s="56" t="s">
        <v>56</v>
      </c>
      <c r="J86" s="56" t="s">
        <v>56</v>
      </c>
      <c r="K86" s="56" t="s">
        <v>56</v>
      </c>
      <c r="L86" s="65" t="s">
        <v>56</v>
      </c>
      <c r="M86" s="65" t="s">
        <v>56</v>
      </c>
      <c r="N86" s="65" t="s">
        <v>56</v>
      </c>
      <c r="O86" s="65" t="s">
        <v>56</v>
      </c>
      <c r="P86" s="66" t="s">
        <v>56</v>
      </c>
      <c r="Q86" s="56" t="s">
        <v>56</v>
      </c>
      <c r="R86" s="56" t="s">
        <v>56</v>
      </c>
      <c r="S86" s="56" t="s">
        <v>56</v>
      </c>
      <c r="T86" s="56" t="s">
        <v>56</v>
      </c>
      <c r="U86" s="56" t="s">
        <v>56</v>
      </c>
      <c r="V86" s="87"/>
      <c r="W86" s="1"/>
      <c r="X86" s="1"/>
    </row>
    <row r="87" spans="1:24" ht="47.25" x14ac:dyDescent="0.25">
      <c r="A87" s="54" t="s">
        <v>69</v>
      </c>
      <c r="B87" s="55" t="s">
        <v>70</v>
      </c>
      <c r="C87" s="56" t="s">
        <v>22</v>
      </c>
      <c r="D87" s="56" t="s">
        <v>56</v>
      </c>
      <c r="E87" s="56" t="s">
        <v>56</v>
      </c>
      <c r="F87" s="56" t="s">
        <v>56</v>
      </c>
      <c r="G87" s="56" t="s">
        <v>56</v>
      </c>
      <c r="H87" s="56" t="s">
        <v>56</v>
      </c>
      <c r="I87" s="56" t="s">
        <v>56</v>
      </c>
      <c r="J87" s="56" t="s">
        <v>56</v>
      </c>
      <c r="K87" s="56" t="s">
        <v>56</v>
      </c>
      <c r="L87" s="65" t="s">
        <v>56</v>
      </c>
      <c r="M87" s="65" t="s">
        <v>56</v>
      </c>
      <c r="N87" s="65" t="s">
        <v>56</v>
      </c>
      <c r="O87" s="65" t="s">
        <v>56</v>
      </c>
      <c r="P87" s="66" t="s">
        <v>56</v>
      </c>
      <c r="Q87" s="56" t="s">
        <v>56</v>
      </c>
      <c r="R87" s="56" t="s">
        <v>56</v>
      </c>
      <c r="S87" s="56" t="s">
        <v>56</v>
      </c>
      <c r="T87" s="56" t="s">
        <v>56</v>
      </c>
      <c r="U87" s="56" t="s">
        <v>56</v>
      </c>
      <c r="V87" s="87"/>
      <c r="W87" s="1"/>
      <c r="X87" s="1"/>
    </row>
    <row r="88" spans="1:24" ht="47.25" x14ac:dyDescent="0.25">
      <c r="A88" s="54" t="s">
        <v>71</v>
      </c>
      <c r="B88" s="55" t="s">
        <v>72</v>
      </c>
      <c r="C88" s="56" t="s">
        <v>22</v>
      </c>
      <c r="D88" s="56" t="s">
        <v>56</v>
      </c>
      <c r="E88" s="56" t="s">
        <v>56</v>
      </c>
      <c r="F88" s="56" t="s">
        <v>56</v>
      </c>
      <c r="G88" s="56" t="s">
        <v>56</v>
      </c>
      <c r="H88" s="56" t="s">
        <v>56</v>
      </c>
      <c r="I88" s="56" t="s">
        <v>56</v>
      </c>
      <c r="J88" s="56" t="s">
        <v>56</v>
      </c>
      <c r="K88" s="56" t="s">
        <v>56</v>
      </c>
      <c r="L88" s="65" t="s">
        <v>56</v>
      </c>
      <c r="M88" s="65" t="s">
        <v>56</v>
      </c>
      <c r="N88" s="65" t="s">
        <v>56</v>
      </c>
      <c r="O88" s="65" t="s">
        <v>56</v>
      </c>
      <c r="P88" s="66" t="s">
        <v>56</v>
      </c>
      <c r="Q88" s="56" t="s">
        <v>56</v>
      </c>
      <c r="R88" s="56" t="s">
        <v>56</v>
      </c>
      <c r="S88" s="56" t="s">
        <v>56</v>
      </c>
      <c r="T88" s="56" t="s">
        <v>56</v>
      </c>
      <c r="U88" s="56" t="s">
        <v>56</v>
      </c>
      <c r="V88" s="89"/>
      <c r="W88" s="1"/>
      <c r="X88" s="1"/>
    </row>
    <row r="89" spans="1:24" ht="47.25" x14ac:dyDescent="0.25">
      <c r="A89" s="54" t="s">
        <v>73</v>
      </c>
      <c r="B89" s="55" t="s">
        <v>74</v>
      </c>
      <c r="C89" s="56" t="s">
        <v>22</v>
      </c>
      <c r="D89" s="56" t="s">
        <v>56</v>
      </c>
      <c r="E89" s="56" t="s">
        <v>56</v>
      </c>
      <c r="F89" s="56" t="s">
        <v>56</v>
      </c>
      <c r="G89" s="56" t="s">
        <v>56</v>
      </c>
      <c r="H89" s="56" t="s">
        <v>56</v>
      </c>
      <c r="I89" s="56" t="s">
        <v>56</v>
      </c>
      <c r="J89" s="56" t="s">
        <v>56</v>
      </c>
      <c r="K89" s="56" t="s">
        <v>56</v>
      </c>
      <c r="L89" s="65" t="s">
        <v>56</v>
      </c>
      <c r="M89" s="65" t="s">
        <v>56</v>
      </c>
      <c r="N89" s="65" t="s">
        <v>56</v>
      </c>
      <c r="O89" s="65" t="s">
        <v>56</v>
      </c>
      <c r="P89" s="66" t="s">
        <v>56</v>
      </c>
      <c r="Q89" s="56" t="s">
        <v>56</v>
      </c>
      <c r="R89" s="56" t="s">
        <v>56</v>
      </c>
      <c r="S89" s="56" t="s">
        <v>56</v>
      </c>
      <c r="T89" s="56" t="s">
        <v>56</v>
      </c>
      <c r="U89" s="56" t="s">
        <v>56</v>
      </c>
      <c r="V89" s="89"/>
      <c r="W89" s="1"/>
      <c r="X89" s="1"/>
    </row>
    <row r="90" spans="1:24" ht="63" x14ac:dyDescent="0.25">
      <c r="A90" s="54" t="s">
        <v>75</v>
      </c>
      <c r="B90" s="55" t="s">
        <v>76</v>
      </c>
      <c r="C90" s="56" t="s">
        <v>22</v>
      </c>
      <c r="D90" s="56" t="s">
        <v>56</v>
      </c>
      <c r="E90" s="56" t="s">
        <v>56</v>
      </c>
      <c r="F90" s="56" t="s">
        <v>56</v>
      </c>
      <c r="G90" s="56" t="s">
        <v>56</v>
      </c>
      <c r="H90" s="56" t="s">
        <v>56</v>
      </c>
      <c r="I90" s="56" t="s">
        <v>56</v>
      </c>
      <c r="J90" s="56" t="s">
        <v>56</v>
      </c>
      <c r="K90" s="56" t="s">
        <v>56</v>
      </c>
      <c r="L90" s="65" t="s">
        <v>56</v>
      </c>
      <c r="M90" s="65" t="s">
        <v>56</v>
      </c>
      <c r="N90" s="65" t="s">
        <v>56</v>
      </c>
      <c r="O90" s="65" t="s">
        <v>56</v>
      </c>
      <c r="P90" s="66" t="s">
        <v>56</v>
      </c>
      <c r="Q90" s="56" t="s">
        <v>56</v>
      </c>
      <c r="R90" s="56" t="s">
        <v>56</v>
      </c>
      <c r="S90" s="56" t="s">
        <v>56</v>
      </c>
      <c r="T90" s="56" t="s">
        <v>56</v>
      </c>
      <c r="U90" s="56" t="s">
        <v>56</v>
      </c>
      <c r="V90" s="87"/>
      <c r="W90" s="1"/>
      <c r="X90" s="1"/>
    </row>
    <row r="91" spans="1:24" ht="63" x14ac:dyDescent="0.25">
      <c r="A91" s="54" t="s">
        <v>77</v>
      </c>
      <c r="B91" s="55" t="s">
        <v>78</v>
      </c>
      <c r="C91" s="56" t="s">
        <v>22</v>
      </c>
      <c r="D91" s="56" t="s">
        <v>56</v>
      </c>
      <c r="E91" s="56" t="s">
        <v>56</v>
      </c>
      <c r="F91" s="56" t="s">
        <v>56</v>
      </c>
      <c r="G91" s="56" t="s">
        <v>56</v>
      </c>
      <c r="H91" s="56" t="s">
        <v>56</v>
      </c>
      <c r="I91" s="56" t="s">
        <v>56</v>
      </c>
      <c r="J91" s="56" t="s">
        <v>56</v>
      </c>
      <c r="K91" s="56" t="s">
        <v>56</v>
      </c>
      <c r="L91" s="65" t="s">
        <v>56</v>
      </c>
      <c r="M91" s="65" t="s">
        <v>56</v>
      </c>
      <c r="N91" s="65" t="s">
        <v>56</v>
      </c>
      <c r="O91" s="65" t="s">
        <v>56</v>
      </c>
      <c r="P91" s="66" t="s">
        <v>56</v>
      </c>
      <c r="Q91" s="56" t="s">
        <v>56</v>
      </c>
      <c r="R91" s="56" t="s">
        <v>56</v>
      </c>
      <c r="S91" s="56" t="s">
        <v>56</v>
      </c>
      <c r="T91" s="56" t="s">
        <v>56</v>
      </c>
      <c r="U91" s="56" t="s">
        <v>56</v>
      </c>
      <c r="V91" s="87"/>
      <c r="W91" s="1"/>
      <c r="X91" s="1"/>
    </row>
    <row r="92" spans="1:24" ht="63" x14ac:dyDescent="0.25">
      <c r="A92" s="54" t="s">
        <v>79</v>
      </c>
      <c r="B92" s="55" t="s">
        <v>80</v>
      </c>
      <c r="C92" s="56" t="s">
        <v>22</v>
      </c>
      <c r="D92" s="56" t="s">
        <v>56</v>
      </c>
      <c r="E92" s="56" t="s">
        <v>56</v>
      </c>
      <c r="F92" s="56" t="s">
        <v>56</v>
      </c>
      <c r="G92" s="56" t="s">
        <v>56</v>
      </c>
      <c r="H92" s="56" t="s">
        <v>56</v>
      </c>
      <c r="I92" s="56" t="s">
        <v>56</v>
      </c>
      <c r="J92" s="56" t="s">
        <v>56</v>
      </c>
      <c r="K92" s="56" t="s">
        <v>56</v>
      </c>
      <c r="L92" s="65" t="s">
        <v>56</v>
      </c>
      <c r="M92" s="65" t="s">
        <v>56</v>
      </c>
      <c r="N92" s="65" t="s">
        <v>56</v>
      </c>
      <c r="O92" s="65" t="s">
        <v>56</v>
      </c>
      <c r="P92" s="66" t="s">
        <v>56</v>
      </c>
      <c r="Q92" s="56" t="s">
        <v>56</v>
      </c>
      <c r="R92" s="56" t="s">
        <v>56</v>
      </c>
      <c r="S92" s="56" t="s">
        <v>56</v>
      </c>
      <c r="T92" s="56" t="s">
        <v>56</v>
      </c>
      <c r="U92" s="56" t="s">
        <v>56</v>
      </c>
      <c r="V92" s="87"/>
      <c r="W92" s="1"/>
      <c r="X92" s="1"/>
    </row>
    <row r="93" spans="1:24" ht="63" x14ac:dyDescent="0.25">
      <c r="A93" s="54" t="s">
        <v>81</v>
      </c>
      <c r="B93" s="55" t="s">
        <v>82</v>
      </c>
      <c r="C93" s="56" t="s">
        <v>22</v>
      </c>
      <c r="D93" s="56" t="s">
        <v>56</v>
      </c>
      <c r="E93" s="56" t="s">
        <v>56</v>
      </c>
      <c r="F93" s="56" t="s">
        <v>56</v>
      </c>
      <c r="G93" s="56" t="s">
        <v>56</v>
      </c>
      <c r="H93" s="56" t="s">
        <v>56</v>
      </c>
      <c r="I93" s="56" t="s">
        <v>56</v>
      </c>
      <c r="J93" s="56" t="s">
        <v>56</v>
      </c>
      <c r="K93" s="56" t="s">
        <v>56</v>
      </c>
      <c r="L93" s="65" t="s">
        <v>56</v>
      </c>
      <c r="M93" s="65" t="s">
        <v>56</v>
      </c>
      <c r="N93" s="65" t="s">
        <v>56</v>
      </c>
      <c r="O93" s="65" t="s">
        <v>56</v>
      </c>
      <c r="P93" s="66" t="s">
        <v>56</v>
      </c>
      <c r="Q93" s="56" t="s">
        <v>56</v>
      </c>
      <c r="R93" s="56" t="s">
        <v>56</v>
      </c>
      <c r="S93" s="56" t="s">
        <v>56</v>
      </c>
      <c r="T93" s="56" t="s">
        <v>56</v>
      </c>
      <c r="U93" s="56" t="s">
        <v>56</v>
      </c>
      <c r="V93" s="87"/>
      <c r="W93" s="1"/>
      <c r="X93" s="1"/>
    </row>
    <row r="94" spans="1:24" ht="63" x14ac:dyDescent="0.25">
      <c r="A94" s="51" t="s">
        <v>83</v>
      </c>
      <c r="B94" s="52" t="s">
        <v>84</v>
      </c>
      <c r="C94" s="53" t="s">
        <v>22</v>
      </c>
      <c r="D94" s="53" t="s">
        <v>56</v>
      </c>
      <c r="E94" s="53" t="s">
        <v>56</v>
      </c>
      <c r="F94" s="53" t="s">
        <v>56</v>
      </c>
      <c r="G94" s="53" t="s">
        <v>56</v>
      </c>
      <c r="H94" s="53" t="s">
        <v>56</v>
      </c>
      <c r="I94" s="53" t="s">
        <v>56</v>
      </c>
      <c r="J94" s="53" t="s">
        <v>56</v>
      </c>
      <c r="K94" s="53" t="s">
        <v>56</v>
      </c>
      <c r="L94" s="68" t="s">
        <v>56</v>
      </c>
      <c r="M94" s="68" t="s">
        <v>56</v>
      </c>
      <c r="N94" s="68" t="s">
        <v>56</v>
      </c>
      <c r="O94" s="68" t="s">
        <v>56</v>
      </c>
      <c r="P94" s="78" t="s">
        <v>56</v>
      </c>
      <c r="Q94" s="53" t="s">
        <v>56</v>
      </c>
      <c r="R94" s="53" t="s">
        <v>56</v>
      </c>
      <c r="S94" s="53" t="s">
        <v>56</v>
      </c>
      <c r="T94" s="53" t="s">
        <v>56</v>
      </c>
      <c r="U94" s="53" t="s">
        <v>56</v>
      </c>
      <c r="V94" s="68"/>
      <c r="W94" s="1"/>
      <c r="X94" s="1"/>
    </row>
    <row r="95" spans="1:24" ht="47.25" x14ac:dyDescent="0.25">
      <c r="A95" s="54" t="s">
        <v>85</v>
      </c>
      <c r="B95" s="55" t="s">
        <v>86</v>
      </c>
      <c r="C95" s="56" t="s">
        <v>22</v>
      </c>
      <c r="D95" s="56" t="s">
        <v>56</v>
      </c>
      <c r="E95" s="56" t="s">
        <v>56</v>
      </c>
      <c r="F95" s="56" t="s">
        <v>56</v>
      </c>
      <c r="G95" s="56" t="s">
        <v>56</v>
      </c>
      <c r="H95" s="56" t="s">
        <v>56</v>
      </c>
      <c r="I95" s="56" t="s">
        <v>56</v>
      </c>
      <c r="J95" s="56" t="s">
        <v>56</v>
      </c>
      <c r="K95" s="56" t="s">
        <v>56</v>
      </c>
      <c r="L95" s="65" t="s">
        <v>56</v>
      </c>
      <c r="M95" s="65" t="s">
        <v>56</v>
      </c>
      <c r="N95" s="65" t="s">
        <v>56</v>
      </c>
      <c r="O95" s="65" t="s">
        <v>56</v>
      </c>
      <c r="P95" s="66" t="s">
        <v>56</v>
      </c>
      <c r="Q95" s="56" t="s">
        <v>56</v>
      </c>
      <c r="R95" s="56" t="s">
        <v>56</v>
      </c>
      <c r="S95" s="56" t="s">
        <v>56</v>
      </c>
      <c r="T95" s="56" t="s">
        <v>56</v>
      </c>
      <c r="U95" s="56" t="s">
        <v>56</v>
      </c>
      <c r="V95" s="87"/>
      <c r="W95" s="1"/>
      <c r="X95" s="1"/>
    </row>
    <row r="96" spans="1:24" ht="63" x14ac:dyDescent="0.25">
      <c r="A96" s="54" t="s">
        <v>87</v>
      </c>
      <c r="B96" s="55" t="s">
        <v>88</v>
      </c>
      <c r="C96" s="56" t="s">
        <v>22</v>
      </c>
      <c r="D96" s="56" t="s">
        <v>56</v>
      </c>
      <c r="E96" s="56" t="s">
        <v>56</v>
      </c>
      <c r="F96" s="56" t="s">
        <v>56</v>
      </c>
      <c r="G96" s="56" t="s">
        <v>56</v>
      </c>
      <c r="H96" s="56" t="s">
        <v>56</v>
      </c>
      <c r="I96" s="56" t="s">
        <v>56</v>
      </c>
      <c r="J96" s="56" t="s">
        <v>56</v>
      </c>
      <c r="K96" s="56" t="s">
        <v>56</v>
      </c>
      <c r="L96" s="65" t="s">
        <v>56</v>
      </c>
      <c r="M96" s="65" t="s">
        <v>56</v>
      </c>
      <c r="N96" s="65" t="s">
        <v>56</v>
      </c>
      <c r="O96" s="65" t="s">
        <v>56</v>
      </c>
      <c r="P96" s="66" t="s">
        <v>56</v>
      </c>
      <c r="Q96" s="56" t="s">
        <v>56</v>
      </c>
      <c r="R96" s="56" t="s">
        <v>56</v>
      </c>
      <c r="S96" s="56" t="s">
        <v>56</v>
      </c>
      <c r="T96" s="56" t="s">
        <v>56</v>
      </c>
      <c r="U96" s="56" t="s">
        <v>56</v>
      </c>
      <c r="V96" s="87"/>
      <c r="W96" s="1"/>
      <c r="X96" s="1"/>
    </row>
    <row r="97" spans="1:31" ht="94.5" x14ac:dyDescent="0.25">
      <c r="A97" s="48" t="s">
        <v>110</v>
      </c>
      <c r="B97" s="49" t="s">
        <v>111</v>
      </c>
      <c r="C97" s="50" t="s">
        <v>22</v>
      </c>
      <c r="D97" s="50" t="s">
        <v>56</v>
      </c>
      <c r="E97" s="50" t="s">
        <v>56</v>
      </c>
      <c r="F97" s="50" t="s">
        <v>56</v>
      </c>
      <c r="G97" s="50" t="s">
        <v>56</v>
      </c>
      <c r="H97" s="50" t="s">
        <v>56</v>
      </c>
      <c r="I97" s="50" t="s">
        <v>56</v>
      </c>
      <c r="J97" s="50" t="s">
        <v>56</v>
      </c>
      <c r="K97" s="50" t="s">
        <v>56</v>
      </c>
      <c r="L97" s="69" t="s">
        <v>56</v>
      </c>
      <c r="M97" s="69" t="s">
        <v>56</v>
      </c>
      <c r="N97" s="69" t="s">
        <v>56</v>
      </c>
      <c r="O97" s="69" t="s">
        <v>56</v>
      </c>
      <c r="P97" s="79" t="s">
        <v>56</v>
      </c>
      <c r="Q97" s="50" t="s">
        <v>56</v>
      </c>
      <c r="R97" s="50" t="s">
        <v>56</v>
      </c>
      <c r="S97" s="50" t="s">
        <v>56</v>
      </c>
      <c r="T97" s="50" t="s">
        <v>56</v>
      </c>
      <c r="U97" s="50" t="s">
        <v>56</v>
      </c>
      <c r="V97" s="50"/>
      <c r="W97" s="1"/>
      <c r="X97" s="1"/>
    </row>
    <row r="98" spans="1:31" ht="78.75" x14ac:dyDescent="0.25">
      <c r="A98" s="51" t="s">
        <v>112</v>
      </c>
      <c r="B98" s="52" t="s">
        <v>113</v>
      </c>
      <c r="C98" s="53" t="s">
        <v>22</v>
      </c>
      <c r="D98" s="53" t="s">
        <v>56</v>
      </c>
      <c r="E98" s="53" t="s">
        <v>56</v>
      </c>
      <c r="F98" s="53" t="s">
        <v>56</v>
      </c>
      <c r="G98" s="53" t="s">
        <v>56</v>
      </c>
      <c r="H98" s="53" t="s">
        <v>56</v>
      </c>
      <c r="I98" s="53" t="s">
        <v>56</v>
      </c>
      <c r="J98" s="53" t="s">
        <v>56</v>
      </c>
      <c r="K98" s="53" t="s">
        <v>56</v>
      </c>
      <c r="L98" s="68" t="s">
        <v>56</v>
      </c>
      <c r="M98" s="68" t="s">
        <v>56</v>
      </c>
      <c r="N98" s="68" t="s">
        <v>56</v>
      </c>
      <c r="O98" s="68" t="s">
        <v>56</v>
      </c>
      <c r="P98" s="78" t="s">
        <v>56</v>
      </c>
      <c r="Q98" s="53" t="s">
        <v>56</v>
      </c>
      <c r="R98" s="53" t="s">
        <v>56</v>
      </c>
      <c r="S98" s="53" t="s">
        <v>56</v>
      </c>
      <c r="T98" s="53" t="s">
        <v>56</v>
      </c>
      <c r="U98" s="53" t="s">
        <v>56</v>
      </c>
      <c r="V98" s="53"/>
      <c r="W98" s="1"/>
      <c r="X98" s="1"/>
    </row>
    <row r="99" spans="1:31" ht="78.75" x14ac:dyDescent="0.25">
      <c r="A99" s="51" t="s">
        <v>114</v>
      </c>
      <c r="B99" s="52" t="s">
        <v>115</v>
      </c>
      <c r="C99" s="53" t="s">
        <v>22</v>
      </c>
      <c r="D99" s="53" t="s">
        <v>56</v>
      </c>
      <c r="E99" s="53" t="s">
        <v>56</v>
      </c>
      <c r="F99" s="53" t="s">
        <v>56</v>
      </c>
      <c r="G99" s="53" t="s">
        <v>56</v>
      </c>
      <c r="H99" s="53" t="s">
        <v>56</v>
      </c>
      <c r="I99" s="53" t="s">
        <v>56</v>
      </c>
      <c r="J99" s="53" t="s">
        <v>56</v>
      </c>
      <c r="K99" s="53" t="s">
        <v>56</v>
      </c>
      <c r="L99" s="68" t="s">
        <v>56</v>
      </c>
      <c r="M99" s="68" t="s">
        <v>56</v>
      </c>
      <c r="N99" s="68" t="s">
        <v>56</v>
      </c>
      <c r="O99" s="68" t="s">
        <v>56</v>
      </c>
      <c r="P99" s="78" t="s">
        <v>56</v>
      </c>
      <c r="Q99" s="53" t="s">
        <v>56</v>
      </c>
      <c r="R99" s="53" t="s">
        <v>56</v>
      </c>
      <c r="S99" s="53" t="s">
        <v>56</v>
      </c>
      <c r="T99" s="53" t="s">
        <v>56</v>
      </c>
      <c r="U99" s="53" t="s">
        <v>56</v>
      </c>
      <c r="V99" s="53"/>
      <c r="W99" s="1"/>
      <c r="X99" s="1"/>
    </row>
    <row r="100" spans="1:31" ht="47.25" x14ac:dyDescent="0.25">
      <c r="A100" s="48" t="s">
        <v>89</v>
      </c>
      <c r="B100" s="49" t="s">
        <v>90</v>
      </c>
      <c r="C100" s="50" t="s">
        <v>22</v>
      </c>
      <c r="D100" s="50" t="s">
        <v>56</v>
      </c>
      <c r="E100" s="50" t="s">
        <v>56</v>
      </c>
      <c r="F100" s="50" t="s">
        <v>56</v>
      </c>
      <c r="G100" s="50" t="s">
        <v>56</v>
      </c>
      <c r="H100" s="50" t="s">
        <v>56</v>
      </c>
      <c r="I100" s="50" t="s">
        <v>56</v>
      </c>
      <c r="J100" s="50" t="s">
        <v>56</v>
      </c>
      <c r="K100" s="50" t="s">
        <v>56</v>
      </c>
      <c r="L100" s="69" t="s">
        <v>56</v>
      </c>
      <c r="M100" s="69" t="s">
        <v>56</v>
      </c>
      <c r="N100" s="69" t="s">
        <v>56</v>
      </c>
      <c r="O100" s="69" t="s">
        <v>56</v>
      </c>
      <c r="P100" s="79" t="s">
        <v>56</v>
      </c>
      <c r="Q100" s="50" t="s">
        <v>56</v>
      </c>
      <c r="R100" s="50" t="s">
        <v>56</v>
      </c>
      <c r="S100" s="50" t="s">
        <v>56</v>
      </c>
      <c r="T100" s="50" t="s">
        <v>56</v>
      </c>
      <c r="U100" s="50" t="s">
        <v>56</v>
      </c>
      <c r="V100" s="69"/>
      <c r="W100" s="1"/>
      <c r="X100" s="1"/>
    </row>
    <row r="101" spans="1:31" ht="47.25" x14ac:dyDescent="0.25">
      <c r="A101" s="57" t="s">
        <v>89</v>
      </c>
      <c r="B101" s="123" t="s">
        <v>171</v>
      </c>
      <c r="C101" s="57" t="s">
        <v>56</v>
      </c>
      <c r="D101" s="57" t="s">
        <v>56</v>
      </c>
      <c r="E101" s="57" t="s">
        <v>56</v>
      </c>
      <c r="F101" s="57" t="s">
        <v>56</v>
      </c>
      <c r="G101" s="57" t="s">
        <v>56</v>
      </c>
      <c r="H101" s="57" t="s">
        <v>56</v>
      </c>
      <c r="I101" s="57" t="s">
        <v>56</v>
      </c>
      <c r="J101" s="57" t="s">
        <v>56</v>
      </c>
      <c r="K101" s="65" t="s">
        <v>56</v>
      </c>
      <c r="L101" s="65" t="s">
        <v>56</v>
      </c>
      <c r="M101" s="65" t="s">
        <v>56</v>
      </c>
      <c r="N101" s="65" t="s">
        <v>56</v>
      </c>
      <c r="O101" s="65" t="s">
        <v>56</v>
      </c>
      <c r="P101" s="66" t="s">
        <v>56</v>
      </c>
      <c r="Q101" s="57" t="s">
        <v>56</v>
      </c>
      <c r="R101" s="57" t="s">
        <v>56</v>
      </c>
      <c r="S101" s="57" t="s">
        <v>56</v>
      </c>
      <c r="T101" s="57" t="s">
        <v>56</v>
      </c>
      <c r="U101" s="57" t="s">
        <v>56</v>
      </c>
      <c r="V101" s="87"/>
      <c r="W101" s="1"/>
      <c r="X101" s="1"/>
    </row>
    <row r="102" spans="1:31" ht="63" x14ac:dyDescent="0.25">
      <c r="A102" s="48" t="s">
        <v>121</v>
      </c>
      <c r="B102" s="49" t="s">
        <v>122</v>
      </c>
      <c r="C102" s="50" t="s">
        <v>22</v>
      </c>
      <c r="D102" s="50" t="s">
        <v>56</v>
      </c>
      <c r="E102" s="50" t="s">
        <v>56</v>
      </c>
      <c r="F102" s="50" t="s">
        <v>56</v>
      </c>
      <c r="G102" s="50" t="s">
        <v>56</v>
      </c>
      <c r="H102" s="50" t="s">
        <v>56</v>
      </c>
      <c r="I102" s="50" t="s">
        <v>56</v>
      </c>
      <c r="J102" s="50" t="s">
        <v>56</v>
      </c>
      <c r="K102" s="50" t="s">
        <v>56</v>
      </c>
      <c r="L102" s="69" t="s">
        <v>56</v>
      </c>
      <c r="M102" s="69" t="s">
        <v>56</v>
      </c>
      <c r="N102" s="69" t="s">
        <v>56</v>
      </c>
      <c r="O102" s="69" t="s">
        <v>56</v>
      </c>
      <c r="P102" s="79" t="s">
        <v>56</v>
      </c>
      <c r="Q102" s="50" t="s">
        <v>56</v>
      </c>
      <c r="R102" s="50" t="s">
        <v>56</v>
      </c>
      <c r="S102" s="50" t="s">
        <v>56</v>
      </c>
      <c r="T102" s="50" t="s">
        <v>56</v>
      </c>
      <c r="U102" s="50" t="s">
        <v>56</v>
      </c>
      <c r="V102" s="69"/>
      <c r="W102" s="1"/>
      <c r="X102" s="1"/>
    </row>
    <row r="103" spans="1:31" ht="31.5" x14ac:dyDescent="0.25">
      <c r="A103" s="48" t="s">
        <v>91</v>
      </c>
      <c r="B103" s="49" t="s">
        <v>92</v>
      </c>
      <c r="C103" s="50" t="s">
        <v>22</v>
      </c>
      <c r="D103" s="50" t="s">
        <v>56</v>
      </c>
      <c r="E103" s="50" t="s">
        <v>56</v>
      </c>
      <c r="F103" s="50" t="s">
        <v>56</v>
      </c>
      <c r="G103" s="50" t="s">
        <v>56</v>
      </c>
      <c r="H103" s="50" t="s">
        <v>56</v>
      </c>
      <c r="I103" s="50" t="s">
        <v>56</v>
      </c>
      <c r="J103" s="50" t="s">
        <v>56</v>
      </c>
      <c r="K103" s="50" t="s">
        <v>56</v>
      </c>
      <c r="L103" s="69" t="s">
        <v>56</v>
      </c>
      <c r="M103" s="69" t="s">
        <v>56</v>
      </c>
      <c r="N103" s="69" t="s">
        <v>56</v>
      </c>
      <c r="O103" s="69" t="s">
        <v>56</v>
      </c>
      <c r="P103" s="79" t="s">
        <v>56</v>
      </c>
      <c r="Q103" s="50" t="s">
        <v>56</v>
      </c>
      <c r="R103" s="50" t="s">
        <v>56</v>
      </c>
      <c r="S103" s="50" t="s">
        <v>56</v>
      </c>
      <c r="T103" s="50" t="s">
        <v>56</v>
      </c>
      <c r="U103" s="50" t="s">
        <v>56</v>
      </c>
      <c r="V103" s="69"/>
      <c r="W103" s="1"/>
      <c r="X103" s="1"/>
    </row>
    <row r="104" spans="1:31" ht="94.5" x14ac:dyDescent="0.25">
      <c r="A104" s="57" t="s">
        <v>161</v>
      </c>
      <c r="B104" s="123" t="s">
        <v>116</v>
      </c>
      <c r="C104" s="57" t="s">
        <v>56</v>
      </c>
      <c r="D104" s="57" t="s">
        <v>56</v>
      </c>
      <c r="E104" s="57" t="s">
        <v>56</v>
      </c>
      <c r="F104" s="57" t="s">
        <v>56</v>
      </c>
      <c r="G104" s="57" t="s">
        <v>56</v>
      </c>
      <c r="H104" s="57" t="s">
        <v>56</v>
      </c>
      <c r="I104" s="57" t="s">
        <v>56</v>
      </c>
      <c r="J104" s="57" t="s">
        <v>56</v>
      </c>
      <c r="K104" s="57">
        <v>4</v>
      </c>
      <c r="L104" s="65" t="s">
        <v>56</v>
      </c>
      <c r="M104" s="65" t="s">
        <v>56</v>
      </c>
      <c r="N104" s="65" t="s">
        <v>56</v>
      </c>
      <c r="O104" s="65" t="s">
        <v>56</v>
      </c>
      <c r="P104" s="65" t="s">
        <v>56</v>
      </c>
      <c r="Q104" s="57" t="s">
        <v>56</v>
      </c>
      <c r="R104" s="57" t="s">
        <v>56</v>
      </c>
      <c r="S104" s="57" t="s">
        <v>56</v>
      </c>
      <c r="T104" s="57" t="s">
        <v>56</v>
      </c>
      <c r="U104" s="57" t="s">
        <v>56</v>
      </c>
      <c r="V104" s="93" t="s">
        <v>175</v>
      </c>
      <c r="W104" s="22"/>
      <c r="X104" s="22"/>
      <c r="Y104" s="1"/>
      <c r="AE104" s="23"/>
    </row>
    <row r="105" spans="1:31" ht="94.5" x14ac:dyDescent="0.25">
      <c r="A105" s="57" t="s">
        <v>161</v>
      </c>
      <c r="B105" s="123" t="s">
        <v>132</v>
      </c>
      <c r="C105" s="57" t="s">
        <v>56</v>
      </c>
      <c r="D105" s="57" t="s">
        <v>56</v>
      </c>
      <c r="E105" s="57" t="s">
        <v>56</v>
      </c>
      <c r="F105" s="57" t="s">
        <v>56</v>
      </c>
      <c r="G105" s="57" t="s">
        <v>56</v>
      </c>
      <c r="H105" s="57" t="s">
        <v>56</v>
      </c>
      <c r="I105" s="57" t="s">
        <v>56</v>
      </c>
      <c r="J105" s="57" t="s">
        <v>56</v>
      </c>
      <c r="K105" s="57">
        <v>4</v>
      </c>
      <c r="L105" s="65" t="s">
        <v>56</v>
      </c>
      <c r="M105" s="65" t="s">
        <v>56</v>
      </c>
      <c r="N105" s="65" t="s">
        <v>56</v>
      </c>
      <c r="O105" s="65" t="s">
        <v>56</v>
      </c>
      <c r="P105" s="125" t="s">
        <v>185</v>
      </c>
      <c r="Q105" s="57" t="s">
        <v>56</v>
      </c>
      <c r="R105" s="57" t="s">
        <v>56</v>
      </c>
      <c r="S105" s="57" t="s">
        <v>56</v>
      </c>
      <c r="T105" s="57" t="s">
        <v>56</v>
      </c>
      <c r="U105" s="57" t="s">
        <v>56</v>
      </c>
      <c r="V105" s="93" t="s">
        <v>175</v>
      </c>
      <c r="W105" s="1"/>
      <c r="X105" s="1"/>
    </row>
    <row r="106" spans="1:31" ht="94.5" x14ac:dyDescent="0.25">
      <c r="A106" s="57" t="s">
        <v>161</v>
      </c>
      <c r="B106" s="123" t="s">
        <v>133</v>
      </c>
      <c r="C106" s="57" t="s">
        <v>56</v>
      </c>
      <c r="D106" s="57" t="s">
        <v>56</v>
      </c>
      <c r="E106" s="57" t="s">
        <v>56</v>
      </c>
      <c r="F106" s="57" t="s">
        <v>56</v>
      </c>
      <c r="G106" s="57" t="s">
        <v>56</v>
      </c>
      <c r="H106" s="57" t="s">
        <v>56</v>
      </c>
      <c r="I106" s="57" t="s">
        <v>56</v>
      </c>
      <c r="J106" s="57" t="s">
        <v>56</v>
      </c>
      <c r="K106" s="57">
        <v>3</v>
      </c>
      <c r="L106" s="65" t="s">
        <v>56</v>
      </c>
      <c r="M106" s="65" t="s">
        <v>56</v>
      </c>
      <c r="N106" s="65" t="s">
        <v>56</v>
      </c>
      <c r="O106" s="65" t="s">
        <v>56</v>
      </c>
      <c r="P106" s="65" t="s">
        <v>56</v>
      </c>
      <c r="Q106" s="57" t="s">
        <v>56</v>
      </c>
      <c r="R106" s="57" t="s">
        <v>56</v>
      </c>
      <c r="S106" s="57" t="s">
        <v>56</v>
      </c>
      <c r="T106" s="57" t="s">
        <v>56</v>
      </c>
      <c r="U106" s="57" t="s">
        <v>56</v>
      </c>
      <c r="V106" s="93" t="s">
        <v>175</v>
      </c>
      <c r="W106" s="1"/>
      <c r="X106" s="1"/>
    </row>
    <row r="107" spans="1:31" ht="94.5" x14ac:dyDescent="0.25">
      <c r="A107" s="57" t="s">
        <v>161</v>
      </c>
      <c r="B107" s="123" t="s">
        <v>134</v>
      </c>
      <c r="C107" s="57" t="s">
        <v>56</v>
      </c>
      <c r="D107" s="57" t="s">
        <v>56</v>
      </c>
      <c r="E107" s="57" t="s">
        <v>56</v>
      </c>
      <c r="F107" s="57" t="s">
        <v>56</v>
      </c>
      <c r="G107" s="57" t="s">
        <v>56</v>
      </c>
      <c r="H107" s="57" t="s">
        <v>56</v>
      </c>
      <c r="I107" s="57" t="s">
        <v>56</v>
      </c>
      <c r="J107" s="57" t="s">
        <v>56</v>
      </c>
      <c r="K107" s="57">
        <v>4</v>
      </c>
      <c r="L107" s="65" t="s">
        <v>56</v>
      </c>
      <c r="M107" s="65" t="s">
        <v>56</v>
      </c>
      <c r="N107" s="65" t="s">
        <v>56</v>
      </c>
      <c r="O107" s="65" t="s">
        <v>56</v>
      </c>
      <c r="P107" s="65" t="s">
        <v>56</v>
      </c>
      <c r="Q107" s="57" t="s">
        <v>56</v>
      </c>
      <c r="R107" s="57" t="s">
        <v>56</v>
      </c>
      <c r="S107" s="57" t="s">
        <v>56</v>
      </c>
      <c r="T107" s="57" t="s">
        <v>56</v>
      </c>
      <c r="U107" s="57" t="s">
        <v>56</v>
      </c>
      <c r="V107" s="93" t="s">
        <v>175</v>
      </c>
      <c r="W107" s="1"/>
      <c r="X107" s="1"/>
    </row>
    <row r="108" spans="1:31" ht="94.5" x14ac:dyDescent="0.25">
      <c r="A108" s="57" t="s">
        <v>161</v>
      </c>
      <c r="B108" s="123" t="s">
        <v>135</v>
      </c>
      <c r="C108" s="57" t="s">
        <v>56</v>
      </c>
      <c r="D108" s="57" t="s">
        <v>56</v>
      </c>
      <c r="E108" s="57" t="s">
        <v>56</v>
      </c>
      <c r="F108" s="57" t="s">
        <v>56</v>
      </c>
      <c r="G108" s="57" t="s">
        <v>56</v>
      </c>
      <c r="H108" s="57" t="s">
        <v>56</v>
      </c>
      <c r="I108" s="57" t="s">
        <v>56</v>
      </c>
      <c r="J108" s="57" t="s">
        <v>56</v>
      </c>
      <c r="K108" s="57">
        <v>4</v>
      </c>
      <c r="L108" s="65" t="s">
        <v>56</v>
      </c>
      <c r="M108" s="65" t="s">
        <v>56</v>
      </c>
      <c r="N108" s="65" t="s">
        <v>56</v>
      </c>
      <c r="O108" s="65" t="s">
        <v>56</v>
      </c>
      <c r="P108" s="125" t="s">
        <v>185</v>
      </c>
      <c r="Q108" s="57" t="s">
        <v>56</v>
      </c>
      <c r="R108" s="57" t="s">
        <v>56</v>
      </c>
      <c r="S108" s="57" t="s">
        <v>56</v>
      </c>
      <c r="T108" s="57" t="s">
        <v>56</v>
      </c>
      <c r="U108" s="57" t="s">
        <v>56</v>
      </c>
      <c r="V108" s="93" t="s">
        <v>175</v>
      </c>
      <c r="W108" s="1"/>
      <c r="X108" s="1"/>
    </row>
    <row r="109" spans="1:31" ht="94.5" x14ac:dyDescent="0.25">
      <c r="A109" s="57" t="s">
        <v>161</v>
      </c>
      <c r="B109" s="123" t="s">
        <v>136</v>
      </c>
      <c r="C109" s="57" t="s">
        <v>56</v>
      </c>
      <c r="D109" s="57" t="s">
        <v>56</v>
      </c>
      <c r="E109" s="57" t="s">
        <v>56</v>
      </c>
      <c r="F109" s="57" t="s">
        <v>56</v>
      </c>
      <c r="G109" s="57" t="s">
        <v>56</v>
      </c>
      <c r="H109" s="57" t="s">
        <v>56</v>
      </c>
      <c r="I109" s="57" t="s">
        <v>56</v>
      </c>
      <c r="J109" s="57" t="s">
        <v>56</v>
      </c>
      <c r="K109" s="57">
        <v>3</v>
      </c>
      <c r="L109" s="65" t="s">
        <v>56</v>
      </c>
      <c r="M109" s="65" t="s">
        <v>56</v>
      </c>
      <c r="N109" s="65" t="s">
        <v>56</v>
      </c>
      <c r="O109" s="65" t="s">
        <v>56</v>
      </c>
      <c r="P109" s="125" t="s">
        <v>185</v>
      </c>
      <c r="Q109" s="57" t="s">
        <v>56</v>
      </c>
      <c r="R109" s="57" t="s">
        <v>56</v>
      </c>
      <c r="S109" s="57" t="s">
        <v>56</v>
      </c>
      <c r="T109" s="57" t="s">
        <v>56</v>
      </c>
      <c r="U109" s="57" t="s">
        <v>56</v>
      </c>
      <c r="V109" s="93" t="s">
        <v>175</v>
      </c>
      <c r="W109" s="1"/>
      <c r="X109" s="1"/>
    </row>
    <row r="110" spans="1:31" ht="63" x14ac:dyDescent="0.25">
      <c r="A110" s="57" t="s">
        <v>161</v>
      </c>
      <c r="B110" s="123" t="s">
        <v>137</v>
      </c>
      <c r="C110" s="57" t="s">
        <v>56</v>
      </c>
      <c r="D110" s="57" t="s">
        <v>56</v>
      </c>
      <c r="E110" s="57" t="s">
        <v>56</v>
      </c>
      <c r="F110" s="57" t="s">
        <v>56</v>
      </c>
      <c r="G110" s="57" t="s">
        <v>56</v>
      </c>
      <c r="H110" s="57" t="s">
        <v>56</v>
      </c>
      <c r="I110" s="57" t="s">
        <v>56</v>
      </c>
      <c r="J110" s="57" t="s">
        <v>56</v>
      </c>
      <c r="K110" s="57" t="s">
        <v>56</v>
      </c>
      <c r="L110" s="65" t="s">
        <v>56</v>
      </c>
      <c r="M110" s="65" t="s">
        <v>56</v>
      </c>
      <c r="N110" s="65" t="s">
        <v>56</v>
      </c>
      <c r="O110" s="65" t="s">
        <v>56</v>
      </c>
      <c r="P110" s="66" t="s">
        <v>56</v>
      </c>
      <c r="Q110" s="57" t="s">
        <v>56</v>
      </c>
      <c r="R110" s="57" t="s">
        <v>56</v>
      </c>
      <c r="S110" s="57" t="s">
        <v>56</v>
      </c>
      <c r="T110" s="57" t="s">
        <v>56</v>
      </c>
      <c r="U110" s="57" t="s">
        <v>56</v>
      </c>
      <c r="V110" s="89"/>
      <c r="W110" s="1"/>
      <c r="X110" s="1"/>
    </row>
    <row r="111" spans="1:31" ht="31.5" x14ac:dyDescent="0.25">
      <c r="A111" s="57" t="s">
        <v>161</v>
      </c>
      <c r="B111" s="123" t="s">
        <v>138</v>
      </c>
      <c r="C111" s="57" t="s">
        <v>56</v>
      </c>
      <c r="D111" s="57" t="s">
        <v>56</v>
      </c>
      <c r="E111" s="57" t="s">
        <v>56</v>
      </c>
      <c r="F111" s="57" t="s">
        <v>56</v>
      </c>
      <c r="G111" s="57" t="s">
        <v>56</v>
      </c>
      <c r="H111" s="57" t="s">
        <v>56</v>
      </c>
      <c r="I111" s="57" t="s">
        <v>56</v>
      </c>
      <c r="J111" s="57" t="s">
        <v>56</v>
      </c>
      <c r="K111" s="57" t="s">
        <v>56</v>
      </c>
      <c r="L111" s="65" t="s">
        <v>56</v>
      </c>
      <c r="M111" s="65" t="s">
        <v>56</v>
      </c>
      <c r="N111" s="65" t="s">
        <v>56</v>
      </c>
      <c r="O111" s="65" t="s">
        <v>56</v>
      </c>
      <c r="P111" s="66" t="s">
        <v>56</v>
      </c>
      <c r="Q111" s="57" t="s">
        <v>56</v>
      </c>
      <c r="R111" s="57" t="s">
        <v>56</v>
      </c>
      <c r="S111" s="57" t="s">
        <v>56</v>
      </c>
      <c r="T111" s="57" t="s">
        <v>56</v>
      </c>
      <c r="U111" s="57" t="s">
        <v>56</v>
      </c>
      <c r="V111" s="87"/>
    </row>
    <row r="112" spans="1:31" ht="63" x14ac:dyDescent="0.25">
      <c r="A112" s="57" t="s">
        <v>161</v>
      </c>
      <c r="B112" s="123" t="s">
        <v>139</v>
      </c>
      <c r="C112" s="57" t="s">
        <v>56</v>
      </c>
      <c r="D112" s="57" t="s">
        <v>56</v>
      </c>
      <c r="E112" s="57" t="s">
        <v>56</v>
      </c>
      <c r="F112" s="57" t="s">
        <v>56</v>
      </c>
      <c r="G112" s="57" t="s">
        <v>56</v>
      </c>
      <c r="H112" s="57" t="s">
        <v>56</v>
      </c>
      <c r="I112" s="57" t="s">
        <v>56</v>
      </c>
      <c r="J112" s="57" t="s">
        <v>56</v>
      </c>
      <c r="K112" s="57" t="s">
        <v>56</v>
      </c>
      <c r="L112" s="65" t="s">
        <v>56</v>
      </c>
      <c r="M112" s="65" t="s">
        <v>56</v>
      </c>
      <c r="N112" s="65" t="s">
        <v>56</v>
      </c>
      <c r="O112" s="65" t="s">
        <v>56</v>
      </c>
      <c r="P112" s="66" t="s">
        <v>56</v>
      </c>
      <c r="Q112" s="57" t="s">
        <v>56</v>
      </c>
      <c r="R112" s="57" t="s">
        <v>56</v>
      </c>
      <c r="S112" s="57" t="s">
        <v>56</v>
      </c>
      <c r="T112" s="57" t="s">
        <v>56</v>
      </c>
      <c r="U112" s="57" t="s">
        <v>56</v>
      </c>
      <c r="V112" s="89"/>
    </row>
    <row r="113" spans="1:22" ht="94.5" x14ac:dyDescent="0.25">
      <c r="A113" s="57" t="s">
        <v>161</v>
      </c>
      <c r="B113" s="123" t="s">
        <v>117</v>
      </c>
      <c r="C113" s="57" t="s">
        <v>56</v>
      </c>
      <c r="D113" s="57" t="s">
        <v>56</v>
      </c>
      <c r="E113" s="57" t="s">
        <v>56</v>
      </c>
      <c r="F113" s="57" t="s">
        <v>56</v>
      </c>
      <c r="G113" s="57" t="s">
        <v>56</v>
      </c>
      <c r="H113" s="57" t="s">
        <v>56</v>
      </c>
      <c r="I113" s="57" t="s">
        <v>56</v>
      </c>
      <c r="J113" s="57" t="s">
        <v>56</v>
      </c>
      <c r="K113" s="57">
        <v>3</v>
      </c>
      <c r="L113" s="65" t="s">
        <v>56</v>
      </c>
      <c r="M113" s="65" t="s">
        <v>56</v>
      </c>
      <c r="N113" s="65" t="s">
        <v>56</v>
      </c>
      <c r="O113" s="65" t="s">
        <v>56</v>
      </c>
      <c r="P113" s="66" t="s">
        <v>56</v>
      </c>
      <c r="Q113" s="57" t="s">
        <v>56</v>
      </c>
      <c r="R113" s="57" t="s">
        <v>56</v>
      </c>
      <c r="S113" s="57" t="s">
        <v>56</v>
      </c>
      <c r="T113" s="57" t="s">
        <v>56</v>
      </c>
      <c r="U113" s="57" t="s">
        <v>56</v>
      </c>
      <c r="V113" s="93" t="s">
        <v>175</v>
      </c>
    </row>
    <row r="114" spans="1:22" ht="94.5" x14ac:dyDescent="0.25">
      <c r="A114" s="57" t="s">
        <v>161</v>
      </c>
      <c r="B114" s="123" t="s">
        <v>118</v>
      </c>
      <c r="C114" s="57" t="s">
        <v>56</v>
      </c>
      <c r="D114" s="57" t="s">
        <v>56</v>
      </c>
      <c r="E114" s="57" t="s">
        <v>56</v>
      </c>
      <c r="F114" s="57" t="s">
        <v>56</v>
      </c>
      <c r="G114" s="57" t="s">
        <v>56</v>
      </c>
      <c r="H114" s="57" t="s">
        <v>56</v>
      </c>
      <c r="I114" s="57" t="s">
        <v>56</v>
      </c>
      <c r="J114" s="57" t="s">
        <v>56</v>
      </c>
      <c r="K114" s="57">
        <v>4</v>
      </c>
      <c r="L114" s="65" t="s">
        <v>56</v>
      </c>
      <c r="M114" s="65" t="s">
        <v>56</v>
      </c>
      <c r="N114" s="65" t="s">
        <v>56</v>
      </c>
      <c r="O114" s="65" t="s">
        <v>56</v>
      </c>
      <c r="P114" s="65" t="s">
        <v>56</v>
      </c>
      <c r="Q114" s="57" t="s">
        <v>56</v>
      </c>
      <c r="R114" s="57" t="s">
        <v>56</v>
      </c>
      <c r="S114" s="57" t="s">
        <v>56</v>
      </c>
      <c r="T114" s="57" t="s">
        <v>56</v>
      </c>
      <c r="U114" s="57" t="s">
        <v>56</v>
      </c>
      <c r="V114" s="93" t="s">
        <v>175</v>
      </c>
    </row>
    <row r="115" spans="1:22" ht="63" x14ac:dyDescent="0.25">
      <c r="A115" s="57" t="s">
        <v>161</v>
      </c>
      <c r="B115" s="123" t="s">
        <v>119</v>
      </c>
      <c r="C115" s="57" t="s">
        <v>56</v>
      </c>
      <c r="D115" s="57" t="s">
        <v>56</v>
      </c>
      <c r="E115" s="57" t="s">
        <v>56</v>
      </c>
      <c r="F115" s="57" t="s">
        <v>56</v>
      </c>
      <c r="G115" s="57" t="s">
        <v>56</v>
      </c>
      <c r="H115" s="57" t="s">
        <v>56</v>
      </c>
      <c r="I115" s="57" t="s">
        <v>56</v>
      </c>
      <c r="J115" s="57" t="s">
        <v>56</v>
      </c>
      <c r="K115" s="57" t="s">
        <v>56</v>
      </c>
      <c r="L115" s="65" t="s">
        <v>56</v>
      </c>
      <c r="M115" s="65" t="s">
        <v>56</v>
      </c>
      <c r="N115" s="65" t="s">
        <v>56</v>
      </c>
      <c r="O115" s="65" t="s">
        <v>56</v>
      </c>
      <c r="P115" s="66" t="s">
        <v>56</v>
      </c>
      <c r="Q115" s="57" t="s">
        <v>56</v>
      </c>
      <c r="R115" s="57" t="s">
        <v>56</v>
      </c>
      <c r="S115" s="57" t="s">
        <v>56</v>
      </c>
      <c r="T115" s="57" t="s">
        <v>56</v>
      </c>
      <c r="U115" s="57" t="s">
        <v>56</v>
      </c>
      <c r="V115" s="87"/>
    </row>
    <row r="116" spans="1:22" ht="31.5" x14ac:dyDescent="0.25">
      <c r="A116" s="57" t="s">
        <v>161</v>
      </c>
      <c r="B116" s="123" t="s">
        <v>162</v>
      </c>
      <c r="C116" s="57" t="s">
        <v>56</v>
      </c>
      <c r="D116" s="57" t="s">
        <v>56</v>
      </c>
      <c r="E116" s="57" t="s">
        <v>56</v>
      </c>
      <c r="F116" s="57" t="s">
        <v>56</v>
      </c>
      <c r="G116" s="57" t="s">
        <v>56</v>
      </c>
      <c r="H116" s="57" t="s">
        <v>56</v>
      </c>
      <c r="I116" s="57" t="s">
        <v>56</v>
      </c>
      <c r="J116" s="57" t="s">
        <v>56</v>
      </c>
      <c r="K116" s="57" t="s">
        <v>56</v>
      </c>
      <c r="L116" s="65" t="s">
        <v>56</v>
      </c>
      <c r="M116" s="65" t="s">
        <v>56</v>
      </c>
      <c r="N116" s="65" t="s">
        <v>56</v>
      </c>
      <c r="O116" s="65" t="s">
        <v>56</v>
      </c>
      <c r="P116" s="66" t="s">
        <v>56</v>
      </c>
      <c r="Q116" s="57" t="s">
        <v>56</v>
      </c>
      <c r="R116" s="57" t="s">
        <v>56</v>
      </c>
      <c r="S116" s="57" t="s">
        <v>56</v>
      </c>
      <c r="T116" s="57" t="s">
        <v>56</v>
      </c>
      <c r="U116" s="57" t="s">
        <v>56</v>
      </c>
      <c r="V116" s="87"/>
    </row>
    <row r="117" spans="1:22" x14ac:dyDescent="0.25">
      <c r="A117" s="57" t="s">
        <v>161</v>
      </c>
      <c r="B117" s="123" t="s">
        <v>120</v>
      </c>
      <c r="C117" s="57" t="s">
        <v>56</v>
      </c>
      <c r="D117" s="57" t="s">
        <v>56</v>
      </c>
      <c r="E117" s="57" t="s">
        <v>56</v>
      </c>
      <c r="F117" s="57" t="s">
        <v>56</v>
      </c>
      <c r="G117" s="57" t="s">
        <v>56</v>
      </c>
      <c r="H117" s="57" t="s">
        <v>56</v>
      </c>
      <c r="I117" s="57" t="s">
        <v>56</v>
      </c>
      <c r="J117" s="57" t="s">
        <v>56</v>
      </c>
      <c r="K117" s="57" t="s">
        <v>56</v>
      </c>
      <c r="L117" s="65" t="s">
        <v>56</v>
      </c>
      <c r="M117" s="65" t="s">
        <v>56</v>
      </c>
      <c r="N117" s="65" t="s">
        <v>56</v>
      </c>
      <c r="O117" s="65" t="s">
        <v>56</v>
      </c>
      <c r="P117" s="66" t="s">
        <v>56</v>
      </c>
      <c r="Q117" s="57" t="s">
        <v>56</v>
      </c>
      <c r="R117" s="57" t="s">
        <v>56</v>
      </c>
      <c r="S117" s="57" t="s">
        <v>56</v>
      </c>
      <c r="T117" s="57" t="s">
        <v>56</v>
      </c>
      <c r="U117" s="57" t="s">
        <v>56</v>
      </c>
      <c r="V117" s="87"/>
    </row>
  </sheetData>
  <autoFilter ref="A19:AS117"/>
  <mergeCells count="17">
    <mergeCell ref="K17:P17"/>
    <mergeCell ref="A13:V13"/>
    <mergeCell ref="A14:V14"/>
    <mergeCell ref="A15:A18"/>
    <mergeCell ref="B15:B18"/>
    <mergeCell ref="C15:C18"/>
    <mergeCell ref="D15:D18"/>
    <mergeCell ref="E15:P16"/>
    <mergeCell ref="Q15:U17"/>
    <mergeCell ref="V15:V18"/>
    <mergeCell ref="E17:J17"/>
    <mergeCell ref="A12:V12"/>
    <mergeCell ref="A4:V4"/>
    <mergeCell ref="A5:V5"/>
    <mergeCell ref="A7:V7"/>
    <mergeCell ref="A8:V8"/>
    <mergeCell ref="A10:V10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45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4 Пп</vt:lpstr>
      <vt:lpstr>'4 Пп'!Область_печати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Чурилова Л.В. - начальник сектора отчетности</dc:creator>
  <cp:lastModifiedBy>Артеменко Е.С. - Начальник отдела сводной отчетности</cp:lastModifiedBy>
  <dcterms:created xsi:type="dcterms:W3CDTF">2019-02-21T09:50:07Z</dcterms:created>
  <dcterms:modified xsi:type="dcterms:W3CDTF">2022-04-01T01:44:07Z</dcterms:modified>
</cp:coreProperties>
</file>